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PRESUPUESTOS\"/>
    </mc:Choice>
  </mc:AlternateContent>
  <xr:revisionPtr revIDLastSave="0" documentId="13_ncr:1_{0586FA9D-8ADF-48F7-AE29-B80A0557766F}" xr6:coauthVersionLast="47" xr6:coauthVersionMax="47" xr10:uidLastSave="{00000000-0000-0000-0000-000000000000}"/>
  <bookViews>
    <workbookView xWindow="-120" yWindow="-120" windowWidth="21840" windowHeight="13140" xr2:uid="{784E5D24-0E0A-4A1C-AEDB-8C414D77F257}"/>
  </bookViews>
  <sheets>
    <sheet name="PRESUPUESTO DEL 2025" sheetId="3" r:id="rId1"/>
  </sheets>
  <definedNames>
    <definedName name="_xlnm.Print_Area" localSheetId="0">'PRESUPUESTO DEL 2025'!$A$1:$C$97</definedName>
    <definedName name="_xlnm.Print_Titles" localSheetId="0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A1" i="3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<sst xmlns="http://schemas.openxmlformats.org/spreadsheetml/2006/main" count="93" uniqueCount="93">
  <si>
    <t xml:space="preserve">                                            Servicio Nacional de Salud  </t>
  </si>
  <si>
    <t xml:space="preserve">                                                                                                           En RD$</t>
  </si>
  <si>
    <t>INGRESO PRESUPUESTADO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</si>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</sst>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* #,##0.0_);_(* \(#,##0.0\);_(* &quot;-&quot;??_);_(@_)"/>
    <numFmt numFmtId="166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6" fillId="0" borderId="0"/>
    <xf numFmtId="0" fontId="1" fillId="0" borderId="0"/>
    <xf numFmtId="0" fontId="17" fillId="0" borderId="0"/>
    <xf numFmtId="0" fontId="17" fillId="0" borderId="0"/>
    <xf numFmtId="0" fontId="6" fillId="0" borderId="0"/>
    <xf numFmtId="164" fontId="17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9" fillId="0" borderId="0" applyFont="0" applyFill="0" applyBorder="0" applyAlignment="0" applyProtection="0"/>
  </cellStyleXfs>
  <cellXfs count="46">
    <xf numFmtId="0" fontId="0" fillId="0" borderId="0" xfId="0"/>
    <xf numFmtId="43" fontId="3" fillId="0" borderId="1" xfId="1" applyFont="1" applyBorder="1" applyAlignment="1">
      <alignment horizontal="left"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5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3" fontId="0" fillId="0" borderId="0" xfId="0" applyNumberFormat="1"/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 indent="2"/>
    </xf>
    <xf numFmtId="0" fontId="10" fillId="0" borderId="0" xfId="0" applyFont="1" applyAlignment="1">
      <alignment horizontal="left" vertical="top" wrapText="1" indent="2"/>
    </xf>
    <xf numFmtId="0" fontId="11" fillId="2" borderId="2" xfId="0" applyFont="1" applyFill="1" applyBorder="1" applyAlignment="1">
      <alignment vertical="center"/>
    </xf>
    <xf numFmtId="0" fontId="12" fillId="0" borderId="0" xfId="0" applyFont="1" applyAlignment="1">
      <alignment horizontal="center" wrapText="1"/>
    </xf>
    <xf numFmtId="0" fontId="13" fillId="0" borderId="6" xfId="0" applyFont="1" applyBorder="1" applyAlignment="1">
      <alignment vertical="center" wrapText="1"/>
    </xf>
    <xf numFmtId="0" fontId="14" fillId="0" borderId="6" xfId="0" applyFont="1" applyBorder="1" applyAlignment="1">
      <alignment wrapText="1"/>
    </xf>
    <xf numFmtId="0" fontId="13" fillId="0" borderId="6" xfId="0" applyFont="1" applyBorder="1" applyAlignment="1">
      <alignment wrapText="1"/>
    </xf>
    <xf numFmtId="4" fontId="15" fillId="0" borderId="0" xfId="0" applyNumberFormat="1" applyFont="1" applyAlignment="1">
      <alignment horizontal="right"/>
    </xf>
    <xf numFmtId="0" fontId="12" fillId="0" borderId="0" xfId="0" applyFont="1"/>
    <xf numFmtId="165" fontId="0" fillId="0" borderId="0" xfId="0" applyNumberFormat="1"/>
    <xf numFmtId="164" fontId="0" fillId="0" borderId="0" xfId="0" applyNumberFormat="1"/>
    <xf numFmtId="43" fontId="0" fillId="0" borderId="0" xfId="1" applyFont="1"/>
    <xf numFmtId="43" fontId="0" fillId="3" borderId="0" xfId="0" applyNumberFormat="1" applyFill="1" applyAlignment="1">
      <alignment vertical="center" wrapText="1"/>
    </xf>
    <xf numFmtId="0" fontId="11" fillId="2" borderId="0" xfId="0" applyFont="1" applyFill="1" applyAlignment="1">
      <alignment vertical="center"/>
    </xf>
    <xf numFmtId="165" fontId="2" fillId="2" borderId="0" xfId="0" applyNumberFormat="1" applyFont="1" applyFill="1"/>
    <xf numFmtId="9" fontId="0" fillId="0" borderId="0" xfId="10" applyFont="1"/>
    <xf numFmtId="0" fontId="10" fillId="4" borderId="0" xfId="0" applyFont="1" applyFill="1" applyAlignment="1">
      <alignment horizontal="left" vertical="center" wrapText="1" indent="2"/>
    </xf>
    <xf numFmtId="43" fontId="0" fillId="4" borderId="0" xfId="0" applyNumberFormat="1" applyFill="1" applyAlignment="1">
      <alignment vertical="center" wrapText="1"/>
    </xf>
    <xf numFmtId="0" fontId="7" fillId="0" borderId="0" xfId="0" applyFont="1" applyAlignment="1">
      <alignment vertical="top" wrapText="1" readingOrder="1"/>
    </xf>
    <xf numFmtId="0" fontId="18" fillId="5" borderId="7" xfId="0" applyFont="1" applyFill="1" applyBorder="1" applyAlignment="1">
      <alignment vertical="top" wrapText="1" readingOrder="1"/>
    </xf>
    <xf numFmtId="0" fontId="7" fillId="5" borderId="8" xfId="0" applyFont="1" applyFill="1" applyBorder="1" applyAlignment="1">
      <alignment vertical="top" wrapText="1" readingOrder="1"/>
    </xf>
    <xf numFmtId="0" fontId="7" fillId="5" borderId="9" xfId="0" applyFont="1" applyFill="1" applyBorder="1" applyAlignment="1">
      <alignment vertical="top" wrapText="1" readingOrder="1"/>
    </xf>
    <xf numFmtId="0" fontId="18" fillId="6" borderId="6" xfId="0" applyFont="1" applyFill="1" applyBorder="1" applyAlignment="1">
      <alignment horizontal="center" vertical="top" wrapText="1" readingOrder="1"/>
    </xf>
    <xf numFmtId="43" fontId="7" fillId="6" borderId="9" xfId="1" applyFont="1" applyFill="1" applyBorder="1" applyAlignment="1">
      <alignment vertical="top" wrapText="1" readingOrder="1"/>
    </xf>
    <xf numFmtId="43" fontId="7" fillId="6" borderId="8" xfId="1" applyFont="1" applyFill="1" applyBorder="1" applyAlignment="1">
      <alignment vertical="top" wrapText="1" readingOrder="1"/>
    </xf>
    <xf numFmtId="43" fontId="18" fillId="6" borderId="6" xfId="1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tabSelected="1"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38" t="s">
        <v>0</v>
      </c>
      <c r="B3" s="39"/>
      <c r="C3" s="39"/>
    </row>
    <row r="4" spans="1:3" ht="21" customHeight="1" x14ac:dyDescent="0.25">
      <c r="A4" s="40" t="s">
        <v>92</v>
      </c>
      <c r="B4" s="41"/>
      <c r="C4" s="41"/>
    </row>
    <row r="5" spans="1:3" ht="15.75" customHeight="1" x14ac:dyDescent="0.25">
      <c r="A5" s="45" t="s">
        <v>91</v>
      </c>
      <c r="B5" s="37"/>
      <c r="C5" s="37"/>
    </row>
    <row r="6" spans="1:3" ht="15.75" customHeight="1" thickBot="1" x14ac:dyDescent="0.3">
      <c r="A6" s="37" t="s">
        <v>1</v>
      </c>
      <c r="B6" s="37"/>
      <c r="C6" s="37"/>
    </row>
    <row r="7" spans="1:3" ht="32.25" thickBot="1" x14ac:dyDescent="0.3">
      <c r="A7" s="29"/>
      <c r="B7" s="29"/>
      <c r="C7" s="33" t="s">
        <v>2</v>
      </c>
    </row>
    <row r="8" spans="1:3" ht="15.75" customHeight="1" thickBot="1" x14ac:dyDescent="0.3">
      <c r="A8" s="29" t="s">
        <v>3</v>
      </c>
      <c r="B8" s="30" t="s">
        <v>4</v>
      </c>
      <c r="C8" s="36">
        <f t="shared" ref="C8" si="0">+C9+C10</f>
        <v>175421909.12</v>
      </c>
    </row>
    <row r="9" spans="1:3" ht="15.75" customHeight="1" x14ac:dyDescent="0.25">
      <c r="A9" s="29"/>
      <c r="B9" s="32" t="s">
        <v>5</v>
      </c>
      <c r="C9" s="34">
        <v>146061909.12</v>
      </c>
    </row>
    <row r="10" spans="1:3" ht="15.75" customHeight="1" x14ac:dyDescent="0.25">
      <c r="A10" s="29"/>
      <c r="B10" s="31" t="s">
        <v>6</v>
      </c>
      <c r="C10" s="35">
        <v>29360000</v>
      </c>
    </row>
    <row r="12" spans="1:3" x14ac:dyDescent="0.25">
      <c r="A12" s="42" t="s">
        <v>7</v>
      </c>
      <c r="B12" s="43" t="s">
        <v>8</v>
      </c>
      <c r="C12" s="43" t="s">
        <v>9</v>
      </c>
    </row>
    <row r="13" spans="1:3" x14ac:dyDescent="0.25">
      <c r="A13" s="42"/>
      <c r="B13" s="44"/>
      <c r="C13" s="44"/>
    </row>
    <row r="14" spans="1:3" x14ac:dyDescent="0.25">
      <c r="A14" s="9" t="s">
        <v>10</v>
      </c>
      <c r="B14" s="1"/>
      <c r="C14" s="1"/>
    </row>
    <row r="15" spans="1:3" x14ac:dyDescent="0.25">
      <c r="A15" s="10" t="s">
        <v>11</v>
      </c>
      <c r="B15" s="6">
        <f>+B16+B17+B18+B19+B20</f>
        <v>32166067.259999998</v>
      </c>
      <c r="C15" s="6">
        <f>+C16+C17+C18+C19+C20</f>
        <v>0</v>
      </c>
    </row>
    <row r="16" spans="1:3" x14ac:dyDescent="0.25">
      <c r="A16" s="11" t="s">
        <v>12</v>
      </c>
      <c r="B16" s="23">
        <v>9802574.5</v>
      </c>
      <c r="C16" s="3">
        <v>0</v>
      </c>
    </row>
    <row r="17" spans="1:3" x14ac:dyDescent="0.25">
      <c r="A17" s="11" t="s">
        <v>13</v>
      </c>
      <c r="B17" s="23">
        <v>21248243.969999999</v>
      </c>
      <c r="C17" s="3">
        <v>0</v>
      </c>
    </row>
    <row r="18" spans="1:3" x14ac:dyDescent="0.25">
      <c r="A18" s="11" t="s">
        <v>14</v>
      </c>
      <c r="B18" s="2">
        <v>0</v>
      </c>
      <c r="C18" s="3">
        <v>0</v>
      </c>
    </row>
    <row r="19" spans="1:3" x14ac:dyDescent="0.25">
      <c r="A19" s="11" t="s">
        <v>15</v>
      </c>
      <c r="B19" s="2">
        <v>0</v>
      </c>
      <c r="C19" s="3">
        <v>0</v>
      </c>
    </row>
    <row r="20" spans="1:3" x14ac:dyDescent="0.25">
      <c r="A20" s="11" t="s">
        <v>16</v>
      </c>
      <c r="B20" s="23">
        <v>1115248.79</v>
      </c>
      <c r="C20" s="3">
        <v>0</v>
      </c>
    </row>
    <row r="21" spans="1:3" x14ac:dyDescent="0.25">
      <c r="A21" s="10" t="s">
        <v>17</v>
      </c>
      <c r="B21" s="6">
        <f>+B22+B23+B24+B25+B26+B27+B28+B29+B30</f>
        <v>70535059.289999992</v>
      </c>
      <c r="C21" s="6">
        <f>+C22+C23+C24+C25+C26+C27+C28+C29+C30</f>
        <v>0</v>
      </c>
    </row>
    <row r="22" spans="1:3" x14ac:dyDescent="0.25">
      <c r="A22" s="11" t="s">
        <v>18</v>
      </c>
      <c r="B22" s="23">
        <v>11352803.119999999</v>
      </c>
      <c r="C22" s="3">
        <v>0</v>
      </c>
    </row>
    <row r="23" spans="1:3" x14ac:dyDescent="0.25">
      <c r="A23" s="11" t="s">
        <v>19</v>
      </c>
      <c r="B23" s="2">
        <v>6164065.3700000001</v>
      </c>
      <c r="C23" s="3">
        <v>0</v>
      </c>
    </row>
    <row r="24" spans="1:3" x14ac:dyDescent="0.25">
      <c r="A24" s="11" t="s">
        <v>20</v>
      </c>
      <c r="B24" s="2">
        <v>4399515</v>
      </c>
      <c r="C24" s="3">
        <v>0</v>
      </c>
    </row>
    <row r="25" spans="1:3" x14ac:dyDescent="0.25">
      <c r="A25" s="11" t="s">
        <v>21</v>
      </c>
      <c r="B25" s="2">
        <v>121770</v>
      </c>
      <c r="C25" s="3">
        <v>0</v>
      </c>
    </row>
    <row r="26" spans="1:3" x14ac:dyDescent="0.25">
      <c r="A26" s="11" t="s">
        <v>22</v>
      </c>
      <c r="B26" s="2">
        <v>11836784.5</v>
      </c>
      <c r="C26" s="3">
        <v>0</v>
      </c>
    </row>
    <row r="27" spans="1:3" x14ac:dyDescent="0.25">
      <c r="A27" s="11" t="s">
        <v>23</v>
      </c>
      <c r="B27" s="2">
        <v>656817.16</v>
      </c>
      <c r="C27" s="3">
        <v>0</v>
      </c>
    </row>
    <row r="28" spans="1:3" ht="25.5" x14ac:dyDescent="0.25">
      <c r="A28" s="11" t="s">
        <v>24</v>
      </c>
      <c r="B28" s="2">
        <v>33245208.809999999</v>
      </c>
      <c r="C28" s="3">
        <v>0</v>
      </c>
    </row>
    <row r="29" spans="1:3" ht="25.5" x14ac:dyDescent="0.25">
      <c r="A29" s="11" t="s">
        <v>25</v>
      </c>
      <c r="B29" s="2">
        <v>2758095.33</v>
      </c>
      <c r="C29" s="3">
        <v>0</v>
      </c>
    </row>
    <row r="30" spans="1:3" x14ac:dyDescent="0.25">
      <c r="A30" s="27" t="s">
        <v>26</v>
      </c>
      <c r="B30" s="28">
        <v>0</v>
      </c>
      <c r="C30" s="3">
        <v>0</v>
      </c>
    </row>
    <row r="31" spans="1:3" x14ac:dyDescent="0.25">
      <c r="A31" s="10" t="s">
        <v>27</v>
      </c>
      <c r="B31" s="6">
        <f>+B32+B33+B34+B35+B36+B37+B38+B39+B40</f>
        <v>53140693.369999997</v>
      </c>
      <c r="C31" s="6">
        <f>+C32+C33+C34+C35+C36+C37+C38+C39+C40</f>
        <v>0</v>
      </c>
    </row>
    <row r="32" spans="1:3" x14ac:dyDescent="0.25">
      <c r="A32" s="11" t="s">
        <v>28</v>
      </c>
      <c r="B32" s="2">
        <v>4728487.3899999997</v>
      </c>
      <c r="C32" s="3">
        <v>0</v>
      </c>
    </row>
    <row r="33" spans="1:3" x14ac:dyDescent="0.25">
      <c r="A33" s="11" t="s">
        <v>29</v>
      </c>
      <c r="B33" s="2">
        <v>0</v>
      </c>
      <c r="C33" s="3">
        <v>0</v>
      </c>
    </row>
    <row r="34" spans="1:3" x14ac:dyDescent="0.25">
      <c r="A34" s="11" t="s">
        <v>30</v>
      </c>
      <c r="B34" s="2">
        <v>0</v>
      </c>
      <c r="C34" s="3">
        <v>0</v>
      </c>
    </row>
    <row r="35" spans="1:3" x14ac:dyDescent="0.25">
      <c r="A35" s="11" t="s">
        <v>31</v>
      </c>
      <c r="B35" s="2">
        <v>400000</v>
      </c>
      <c r="C35" s="3">
        <v>0</v>
      </c>
    </row>
    <row r="36" spans="1:3" x14ac:dyDescent="0.25">
      <c r="A36" s="11" t="s">
        <v>32</v>
      </c>
      <c r="B36" s="2">
        <v>173842</v>
      </c>
      <c r="C36" s="3">
        <v>0</v>
      </c>
    </row>
    <row r="37" spans="1:3" ht="25.5" x14ac:dyDescent="0.25">
      <c r="A37" s="11" t="s">
        <v>33</v>
      </c>
      <c r="B37" s="2">
        <v>280000</v>
      </c>
      <c r="C37" s="3">
        <v>0</v>
      </c>
    </row>
    <row r="38" spans="1:3" ht="25.5" x14ac:dyDescent="0.25">
      <c r="A38" s="11" t="s">
        <v>34</v>
      </c>
      <c r="B38" s="2">
        <v>29982661.66</v>
      </c>
      <c r="C38" s="3">
        <v>0</v>
      </c>
    </row>
    <row r="39" spans="1:3" ht="25.5" x14ac:dyDescent="0.25">
      <c r="A39" s="11" t="s">
        <v>35</v>
      </c>
      <c r="B39" s="4">
        <v>0</v>
      </c>
      <c r="C39" s="3">
        <v>0</v>
      </c>
    </row>
    <row r="40" spans="1:3" x14ac:dyDescent="0.25">
      <c r="A40" s="11" t="s">
        <v>36</v>
      </c>
      <c r="B40" s="2">
        <v>17575702.32</v>
      </c>
      <c r="C40" s="3">
        <v>0</v>
      </c>
    </row>
    <row r="41" spans="1:3" x14ac:dyDescent="0.25">
      <c r="A41" s="10" t="s">
        <v>37</v>
      </c>
      <c r="B41" s="6">
        <f t="shared" ref="B41" si="1">+B42+B43+B44+B45+B46+B47+B48+B48</f>
        <v>0</v>
      </c>
      <c r="C41" s="6">
        <f>+C42+C43+C44+C45+C46+C47+C48+C48</f>
        <v>0</v>
      </c>
    </row>
    <row r="42" spans="1:3" ht="22.5" customHeight="1" x14ac:dyDescent="0.25">
      <c r="A42" s="11" t="s">
        <v>38</v>
      </c>
      <c r="B42" s="2">
        <v>0</v>
      </c>
      <c r="C42" s="3">
        <v>0</v>
      </c>
    </row>
    <row r="43" spans="1:3" ht="25.5" x14ac:dyDescent="0.25">
      <c r="A43" s="11" t="s">
        <v>39</v>
      </c>
      <c r="B43" s="4">
        <v>0</v>
      </c>
      <c r="C43" s="3">
        <v>0</v>
      </c>
    </row>
    <row r="44" spans="1:3" ht="25.5" x14ac:dyDescent="0.25">
      <c r="A44" s="11" t="s">
        <v>40</v>
      </c>
      <c r="B44" s="4">
        <v>0</v>
      </c>
      <c r="C44" s="3">
        <v>0</v>
      </c>
    </row>
    <row r="45" spans="1:3" ht="25.5" x14ac:dyDescent="0.25">
      <c r="A45" s="11" t="s">
        <v>41</v>
      </c>
      <c r="B45" s="4">
        <v>0</v>
      </c>
      <c r="C45" s="3">
        <v>0</v>
      </c>
    </row>
    <row r="46" spans="1:3" ht="25.5" x14ac:dyDescent="0.25">
      <c r="A46" s="11" t="s">
        <v>42</v>
      </c>
      <c r="B46" s="4">
        <v>0</v>
      </c>
      <c r="C46" s="3">
        <v>0</v>
      </c>
    </row>
    <row r="47" spans="1:3" ht="21.75" customHeight="1" x14ac:dyDescent="0.25">
      <c r="A47" s="11" t="s">
        <v>43</v>
      </c>
      <c r="B47" s="4">
        <v>0</v>
      </c>
      <c r="C47" s="3">
        <v>0</v>
      </c>
    </row>
    <row r="48" spans="1:3" ht="25.5" x14ac:dyDescent="0.25">
      <c r="A48" s="11" t="s">
        <v>44</v>
      </c>
      <c r="B48" s="4">
        <v>0</v>
      </c>
      <c r="C48" s="3">
        <v>0</v>
      </c>
    </row>
    <row r="49" spans="1:3" x14ac:dyDescent="0.25">
      <c r="A49" s="10" t="s">
        <v>45</v>
      </c>
      <c r="B49" s="6">
        <v>0</v>
      </c>
      <c r="C49" s="6">
        <v>0</v>
      </c>
    </row>
    <row r="50" spans="1:3" ht="25.5" x14ac:dyDescent="0.25">
      <c r="A50" s="11" t="s">
        <v>46</v>
      </c>
      <c r="B50" s="4">
        <v>0</v>
      </c>
      <c r="C50" s="3">
        <v>0</v>
      </c>
    </row>
    <row r="51" spans="1:3" ht="25.5" x14ac:dyDescent="0.25">
      <c r="A51" s="11" t="s">
        <v>47</v>
      </c>
      <c r="B51" s="4">
        <v>0</v>
      </c>
      <c r="C51" s="3">
        <v>0</v>
      </c>
    </row>
    <row r="52" spans="1:3" ht="25.5" x14ac:dyDescent="0.25">
      <c r="A52" s="11" t="s">
        <v>48</v>
      </c>
      <c r="B52" s="4">
        <v>0</v>
      </c>
      <c r="C52" s="3">
        <v>0</v>
      </c>
    </row>
    <row r="53" spans="1:3" ht="25.5" x14ac:dyDescent="0.25">
      <c r="A53" s="11" t="s">
        <v>49</v>
      </c>
      <c r="B53" s="4">
        <v>0</v>
      </c>
      <c r="C53" s="3">
        <v>0</v>
      </c>
    </row>
    <row r="54" spans="1:3" ht="25.5" x14ac:dyDescent="0.25">
      <c r="A54" s="11" t="s">
        <v>50</v>
      </c>
      <c r="B54" s="4">
        <v>0</v>
      </c>
      <c r="C54" s="3">
        <v>0</v>
      </c>
    </row>
    <row r="55" spans="1:3" ht="25.5" x14ac:dyDescent="0.25">
      <c r="A55" s="11" t="s">
        <v>51</v>
      </c>
      <c r="B55" s="4">
        <v>0</v>
      </c>
      <c r="C55" s="3">
        <v>0</v>
      </c>
    </row>
    <row r="56" spans="1:3" ht="25.5" x14ac:dyDescent="0.25">
      <c r="A56" s="11" t="s">
        <v>52</v>
      </c>
      <c r="B56" s="4">
        <v>0</v>
      </c>
      <c r="C56" s="3">
        <v>0</v>
      </c>
    </row>
    <row r="57" spans="1:3" x14ac:dyDescent="0.25">
      <c r="A57" s="10" t="s">
        <v>53</v>
      </c>
      <c r="B57" s="6">
        <f>+B58+B59+B60+B61+B62+B63+B64+B65+B66</f>
        <v>19580089.210000001</v>
      </c>
      <c r="C57" s="6">
        <f>+C58+C59+C60+C61+C62+C63+C64+C65+C66</f>
        <v>0</v>
      </c>
    </row>
    <row r="58" spans="1:3" x14ac:dyDescent="0.25">
      <c r="A58" s="11" t="s">
        <v>54</v>
      </c>
      <c r="B58" s="2">
        <v>1200000</v>
      </c>
      <c r="C58" s="3">
        <v>0</v>
      </c>
    </row>
    <row r="59" spans="1:3" ht="26.25" customHeight="1" x14ac:dyDescent="0.25">
      <c r="A59" s="11" t="s">
        <v>55</v>
      </c>
      <c r="B59" s="2">
        <v>0</v>
      </c>
      <c r="C59" s="3">
        <v>0</v>
      </c>
    </row>
    <row r="60" spans="1:3" ht="36" customHeight="1" x14ac:dyDescent="0.25">
      <c r="A60" s="11" t="s">
        <v>56</v>
      </c>
      <c r="B60" s="2">
        <v>15880089.210000001</v>
      </c>
      <c r="C60" s="3">
        <v>0</v>
      </c>
    </row>
    <row r="61" spans="1:3" ht="25.5" x14ac:dyDescent="0.25">
      <c r="A61" s="11" t="s">
        <v>57</v>
      </c>
      <c r="B61" s="2">
        <v>0</v>
      </c>
      <c r="C61" s="3">
        <v>0</v>
      </c>
    </row>
    <row r="62" spans="1:3" ht="21" customHeight="1" x14ac:dyDescent="0.25">
      <c r="A62" s="11" t="s">
        <v>58</v>
      </c>
      <c r="B62" s="2">
        <v>2500000</v>
      </c>
      <c r="C62" s="3">
        <v>0</v>
      </c>
    </row>
    <row r="63" spans="1:3" x14ac:dyDescent="0.25">
      <c r="A63" s="11" t="s">
        <v>59</v>
      </c>
      <c r="B63" s="2">
        <v>0</v>
      </c>
      <c r="C63" s="3">
        <v>0</v>
      </c>
    </row>
    <row r="64" spans="1:3" x14ac:dyDescent="0.25">
      <c r="A64" s="11" t="s">
        <v>60</v>
      </c>
      <c r="B64" s="2">
        <v>0</v>
      </c>
      <c r="C64" s="3">
        <v>0</v>
      </c>
    </row>
    <row r="65" spans="1:3" x14ac:dyDescent="0.25">
      <c r="A65" s="11" t="s">
        <v>61</v>
      </c>
      <c r="B65" s="2">
        <v>0</v>
      </c>
      <c r="C65" s="3">
        <v>0</v>
      </c>
    </row>
    <row r="66" spans="1:3" ht="26.25" customHeight="1" x14ac:dyDescent="0.25">
      <c r="A66" s="11" t="s">
        <v>62</v>
      </c>
      <c r="B66" s="2">
        <v>0</v>
      </c>
      <c r="C66" s="3">
        <v>0</v>
      </c>
    </row>
    <row r="67" spans="1:3" x14ac:dyDescent="0.25">
      <c r="A67" s="10" t="s">
        <v>63</v>
      </c>
      <c r="B67" s="6">
        <f t="shared" ref="B67" si="2">+B68+B69+B70+B71</f>
        <v>0</v>
      </c>
      <c r="C67" s="6">
        <f>+C68+C69+C70+C71</f>
        <v>0</v>
      </c>
    </row>
    <row r="68" spans="1:3" x14ac:dyDescent="0.25">
      <c r="A68" s="11" t="s">
        <v>64</v>
      </c>
      <c r="B68" s="2">
        <v>0</v>
      </c>
      <c r="C68" s="3">
        <v>0</v>
      </c>
    </row>
    <row r="69" spans="1:3" x14ac:dyDescent="0.25">
      <c r="A69" s="11" t="s">
        <v>65</v>
      </c>
      <c r="B69" s="2">
        <v>0</v>
      </c>
      <c r="C69" s="3">
        <v>0</v>
      </c>
    </row>
    <row r="70" spans="1:3" x14ac:dyDescent="0.25">
      <c r="A70" s="11" t="s">
        <v>66</v>
      </c>
      <c r="B70" s="2">
        <v>0</v>
      </c>
      <c r="C70" s="3">
        <v>0</v>
      </c>
    </row>
    <row r="71" spans="1:3" ht="25.5" x14ac:dyDescent="0.25">
      <c r="A71" s="12" t="s">
        <v>67</v>
      </c>
      <c r="B71" s="2">
        <v>0</v>
      </c>
      <c r="C71" s="3">
        <v>0</v>
      </c>
    </row>
    <row r="72" spans="1:3" ht="25.5" x14ac:dyDescent="0.25">
      <c r="A72" s="10" t="s">
        <v>68</v>
      </c>
      <c r="B72" s="6">
        <v>0</v>
      </c>
      <c r="C72" s="6">
        <v>0</v>
      </c>
    </row>
    <row r="73" spans="1:3" x14ac:dyDescent="0.25">
      <c r="A73" s="11" t="s">
        <v>69</v>
      </c>
      <c r="B73" s="4">
        <v>0</v>
      </c>
      <c r="C73" s="3">
        <v>0</v>
      </c>
    </row>
    <row r="74" spans="1:3" ht="25.5" customHeight="1" x14ac:dyDescent="0.25">
      <c r="A74" s="11" t="s">
        <v>70</v>
      </c>
      <c r="B74" s="4">
        <v>0</v>
      </c>
      <c r="C74" s="3">
        <v>0</v>
      </c>
    </row>
    <row r="75" spans="1:3" x14ac:dyDescent="0.25">
      <c r="A75" s="10" t="s">
        <v>71</v>
      </c>
      <c r="B75" s="6">
        <v>0</v>
      </c>
      <c r="C75" s="6">
        <v>0</v>
      </c>
    </row>
    <row r="76" spans="1:3" x14ac:dyDescent="0.25">
      <c r="A76" s="11" t="s">
        <v>72</v>
      </c>
      <c r="B76" s="4">
        <v>0</v>
      </c>
      <c r="C76" s="3">
        <v>0</v>
      </c>
    </row>
    <row r="77" spans="1:3" x14ac:dyDescent="0.25">
      <c r="A77" s="11" t="s">
        <v>73</v>
      </c>
      <c r="B77" s="4">
        <v>0</v>
      </c>
      <c r="C77" s="3">
        <v>0</v>
      </c>
    </row>
    <row r="78" spans="1:3" ht="25.5" customHeight="1" x14ac:dyDescent="0.25">
      <c r="A78" s="11" t="s">
        <v>74</v>
      </c>
      <c r="B78" s="4">
        <v>0</v>
      </c>
      <c r="C78" s="3">
        <v>0</v>
      </c>
    </row>
    <row r="79" spans="1:3" x14ac:dyDescent="0.25">
      <c r="A79" s="10" t="s">
        <v>75</v>
      </c>
      <c r="B79" s="6">
        <v>0</v>
      </c>
      <c r="C79" s="6">
        <v>0</v>
      </c>
    </row>
    <row r="80" spans="1:3" x14ac:dyDescent="0.25">
      <c r="A80" s="11" t="s">
        <v>76</v>
      </c>
      <c r="B80" s="4">
        <v>0</v>
      </c>
      <c r="C80" s="3">
        <v>0</v>
      </c>
    </row>
    <row r="81" spans="1:6" ht="30.75" customHeight="1" x14ac:dyDescent="0.25">
      <c r="A81" s="11" t="s">
        <v>77</v>
      </c>
      <c r="B81" s="4">
        <v>0</v>
      </c>
      <c r="C81" s="3">
        <v>0</v>
      </c>
    </row>
    <row r="82" spans="1:6" ht="24.75" customHeight="1" x14ac:dyDescent="0.25">
      <c r="A82" s="11" t="s">
        <v>78</v>
      </c>
      <c r="B82" s="4">
        <v>0</v>
      </c>
      <c r="C82" s="3">
        <v>0</v>
      </c>
    </row>
    <row r="83" spans="1:6" x14ac:dyDescent="0.25">
      <c r="A83" s="10" t="s">
        <v>79</v>
      </c>
      <c r="B83" s="6">
        <v>0</v>
      </c>
      <c r="C83" s="6">
        <v>0</v>
      </c>
    </row>
    <row r="84" spans="1:6" x14ac:dyDescent="0.25">
      <c r="A84" s="11" t="s">
        <v>80</v>
      </c>
      <c r="B84" s="4">
        <v>0</v>
      </c>
      <c r="C84" s="3">
        <v>0</v>
      </c>
    </row>
    <row r="85" spans="1:6" x14ac:dyDescent="0.25">
      <c r="A85" s="11" t="s">
        <v>81</v>
      </c>
      <c r="B85" s="4">
        <v>0</v>
      </c>
      <c r="C85" s="3">
        <v>0</v>
      </c>
    </row>
    <row r="86" spans="1:6" x14ac:dyDescent="0.25">
      <c r="A86" s="10" t="s">
        <v>82</v>
      </c>
      <c r="B86" s="6">
        <v>0</v>
      </c>
      <c r="C86" s="6">
        <v>0</v>
      </c>
    </row>
    <row r="87" spans="1:6" ht="25.5" x14ac:dyDescent="0.25">
      <c r="A87" s="11" t="s">
        <v>83</v>
      </c>
      <c r="B87" s="4"/>
      <c r="C87" s="2">
        <v>0</v>
      </c>
      <c r="F87" s="18"/>
    </row>
    <row r="88" spans="1:6" x14ac:dyDescent="0.25">
      <c r="A88" s="13" t="s">
        <v>84</v>
      </c>
      <c r="B88" s="5">
        <f>+B15+B21+B31+B41+B57+B67</f>
        <v>175421909.13</v>
      </c>
      <c r="C88" s="5">
        <f>+C15+C21+C31+C41+C57+C67</f>
        <v>0</v>
      </c>
      <c r="D88" s="26"/>
      <c r="F88" s="8"/>
    </row>
    <row r="89" spans="1:6" ht="27" customHeight="1" x14ac:dyDescent="0.25">
      <c r="A89" s="24" t="s">
        <v>90</v>
      </c>
      <c r="B89" s="25"/>
      <c r="C89" s="25"/>
      <c r="F89" s="8"/>
    </row>
    <row r="90" spans="1:6" ht="15.75" thickBot="1" x14ac:dyDescent="0.3">
      <c r="C90" s="22"/>
    </row>
    <row r="91" spans="1:6" ht="24.75" thickBot="1" x14ac:dyDescent="0.3">
      <c r="A91" s="15" t="s">
        <v>85</v>
      </c>
      <c r="B91" s="20"/>
      <c r="C91" s="21"/>
    </row>
    <row r="92" spans="1:6" ht="28.5" customHeight="1" thickBot="1" x14ac:dyDescent="0.3">
      <c r="A92" s="16" t="s">
        <v>86</v>
      </c>
      <c r="C92" s="20"/>
    </row>
    <row r="93" spans="1:6" ht="85.5" thickBot="1" x14ac:dyDescent="0.3">
      <c r="A93" s="17" t="s">
        <v>87</v>
      </c>
    </row>
    <row r="97" spans="1:1" s="19" customFormat="1" ht="37.5" x14ac:dyDescent="0.3">
      <c r="A97" s="14" t="s">
        <v>88</v>
      </c>
    </row>
    <row r="98" spans="1:1" ht="15.75" x14ac:dyDescent="0.25">
      <c r="A98" s="7" t="s">
        <v>89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DEL 2025</vt:lpstr>
      <vt:lpstr>'PRESUPUESTO DEL 2025'!Área_de_impresión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Ruth Garcia</cp:lastModifiedBy>
  <cp:revision/>
  <cp:lastPrinted>2025-02-06T12:55:05Z</cp:lastPrinted>
  <dcterms:created xsi:type="dcterms:W3CDTF">2021-07-29T18:58:50Z</dcterms:created>
  <dcterms:modified xsi:type="dcterms:W3CDTF">2025-02-10T18:06:53Z</dcterms:modified>
  <cp:category/>
  <cp:contentStatus/>
</cp:coreProperties>
</file>