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\Desktop\CVM\Informaciones para Ruth -\2023\"/>
    </mc:Choice>
  </mc:AlternateContent>
  <xr:revisionPtr revIDLastSave="0" documentId="13_ncr:1_{B62464CA-C962-47BC-8752-D077F49D8ADF}" xr6:coauthVersionLast="47" xr6:coauthVersionMax="47" xr10:uidLastSave="{00000000-0000-0000-0000-000000000000}"/>
  <bookViews>
    <workbookView xWindow="-120" yWindow="-120" windowWidth="20730" windowHeight="11160" firstSheet="1" activeTab="1" xr2:uid="{64003F2A-8BE6-4E7C-8CEE-66A0FCB97480}"/>
  </bookViews>
  <sheets>
    <sheet name="OAI" sheetId="7" state="hidden" r:id="rId1"/>
    <sheet name="ENERO 2023" sheetId="65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'ENERO 2023'!$B$1:$G$52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65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<sst xmlns="http://schemas.openxmlformats.org/spreadsheetml/2006/main" count="6101" uniqueCount="1433">
  <si>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</si>
  <si>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</si>
  <si>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</si>
  <si>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</si>
  <si>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</si>
  <si>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</si>
  <si>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</si>
  <si>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</si>
  <si>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</si>
  <si>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</si>
  <si>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</si>
  <si>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</si>
  <si>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</si>
  <si>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</si>
  <si>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</si>
  <si>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</si>
  <si>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</si>
  <si>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</si>
  <si>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</si>
  <si>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</si>
  <si>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</si>
  <si>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</si>
  <si>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</si>
  <si>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</si>
  <si>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</si>
  <si>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</si>
  <si>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</si>
  <si>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</si>
  <si>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</si>
  <si>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</si>
  <si>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</si>
  <si>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</si>
  <si>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</si>
  <si>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</si>
  <si>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</si>
  <si>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</si>
  <si>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</si>
  <si>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</si>
  <si>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</si>
  <si>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</si>
  <si>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</si>
  <si>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</si>
  <si>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</si>
  <si>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</si>
  <si>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</si>
  <si>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</si>
  <si>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</si>
  <si>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</si>
  <si>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</si>
  <si>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</si>
  <si>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</si>
  <si>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</si>
  <si>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</si>
  <si>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</si>
  <si>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</si>
  <si>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</si>
  <si>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</si>
  <si>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</si>
  <si>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</si>
  <si>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</si>
  <si>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</si>
  <si>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</si>
  <si>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</si>
  <si>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</si>
  <si>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</si>
  <si>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</si>
  <si>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</si>
  <si>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</si>
  <si>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</si>
  <si>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</si>
  <si>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</si>
  <si>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</si>
  <si>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</si>
  <si>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</si>
  <si>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</si>
  <si>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</si>
  <si>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</si>
  <si>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</si>
  <si>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</si>
  <si>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</si>
  <si>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</si>
  <si>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</si>
  <si>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</si>
  <si>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</si>
  <si>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</si>
  <si>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</si>
  <si>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</si>
  <si>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</si>
  <si>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</si>
  <si>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</si>
  <si>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</si>
  <si>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</si>
  <si>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</si>
  <si>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</si>
  <si>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</si>
  <si>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</si>
  <si>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</si>
  <si>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</si>
  <si>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</si>
  <si>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</si>
  <si>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</si>
  <si>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</si>
  <si>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</si>
  <si>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</si>
  <si>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</si>
  <si>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</si>
  <si>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</si>
  <si>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</si>
  <si>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</si>
  <si>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</si>
  <si>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</si>
  <si>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</si>
  <si>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</si>
  <si>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</si>
  <si>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</si>
  <si>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</si>
  <si>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</si>
  <si>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</si>
  <si>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</si>
  <si>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</si>
  <si>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</si>
  <si>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</si>
  <si>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</si>
  <si>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</si>
  <si>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</si>
  <si>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</si>
  <si>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</si>
  <si>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</si>
  <si>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</si>
  <si>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</si>
  <si>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</si>
  <si>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</si>
  <si>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</si>
  <si>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</si>
  <si>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</si>
  <si>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</si>
  <si>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</si>
  <si>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</si>
  <si>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</si>
  <si>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</si>
  <si>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</si>
  <si>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</si>
  <si>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</si>
  <si>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</si>
  <si>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</si>
  <si>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</si>
  <si>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</si>
  <si>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</si>
  <si>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</si>
  <si>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</si>
  <si>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</si>
  <si>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</si>
  <si>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</si>
  <si>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</si>
  <si>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</si>
  <si>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</si>
  <si>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</si>
  <si>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</si>
  <si>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</si>
  <si>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</si>
  <si>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</si>
  <si>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</si>
  <si>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</si>
  <si>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</si>
  <si>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</si>
  <si>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</si>
  <si>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</si>
  <si>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</si>
  <si>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</si>
  <si>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</si>
  <si>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</si>
  <si>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</si>
  <si>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</si>
  <si>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</si>
  <si>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</si>
  <si>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</si>
  <si>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</si>
  <si>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</si>
  <si>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</si>
  <si>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</si>
  <si>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</si>
  <si>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</si>
  <si>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</si>
  <si>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</si>
  <si>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</si>
  <si>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</si>
  <si>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</si>
  <si>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</si>
  <si>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</si>
  <si>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</si>
  <si>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</si>
  <si>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</si>
  <si>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</si>
  <si>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</si>
  <si>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</si>
  <si>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</si>
  <si>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</si>
  <si>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</si>
  <si>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</si>
  <si>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</si>
  <si>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</si>
  <si>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</si>
  <si>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</si>
  <si>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</si>
  <si>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</si>
  <si>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</si>
  <si>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</si>
  <si>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</si>
  <si>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</si>
  <si>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</si>
  <si>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</si>
  <si>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</si>
  <si>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</si>
  <si>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</si>
  <si>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</si>
  <si>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</si>
  <si>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</si>
  <si>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</si>
  <si>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</si>
  <si>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</si>
  <si>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</si>
  <si>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</si>
  <si>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</si>
  <si>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</si>
  <si>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</si>
  <si>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</si>
  <si>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</si>
  <si>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</si>
  <si>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</si>
  <si>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</si>
  <si>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</si>
  <si>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</si>
  <si>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</si>
  <si>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</si>
  <si>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</si>
  <si>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</si>
  <si>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</si>
  <si>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</si>
  <si>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</si>
  <si>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</si>
  <si>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</si>
  <si>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</si>
  <si>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</si>
  <si>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</si>
  <si>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</si>
  <si>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</si>
  <si>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</si>
  <si>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</si>
  <si>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</si>
  <si>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</si>
  <si>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</si>
  <si>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</si>
  <si>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</si>
  <si>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</si>
  <si>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</si>
  <si>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</si>
  <si>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</si>
  <si>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</si>
  <si>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</si>
  <si>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</si>
  <si>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</si>
  <si>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</si>
  <si>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</si>
  <si>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</si>
  <si>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</si>
  <si>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</si>
  <si>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</si>
  <si>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</si>
  <si>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</si>
  <si>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</si>
  <si>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</si>
  <si>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</si>
  <si>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</si>
  <si>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</si>
  <si>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</si>
  <si>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</si>
  <si>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</si>
  <si>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</si>
  <si>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</si>
  <si>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</si>
  <si>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</si>
  <si>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</si>
  <si>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</si>
  <si>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</si>
  <si>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</si>
  <si>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</si>
  <si>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</si>
  <si>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</si>
  <si>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</si>
  <si>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</si>
  <si>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</si>
  <si>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</si>
  <si>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</si>
  <si>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</si>
  <si>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</si>
  <si>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</si>
  <si>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</si>
  <si>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</si>
  <si>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</si>
  <si>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</si>
  <si>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</si>
  <si>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</si>
  <si>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</si>
  <si>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</si>
  <si>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</si>
  <si>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</si>
  <si>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</si>
  <si>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</si>
  <si>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</si>
  <si>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</si>
  <si>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</si>
  <si>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</si>
  <si>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</si>
  <si>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</si>
  <si>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</si>
  <si>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</si>
  <si>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</si>
  <si>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</si>
  <si>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</si>
  <si>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</si>
  <si>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</si>
  <si>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</si>
  <si>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</si>
  <si>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</si>
  <si>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</si>
  <si>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</si>
  <si>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</si>
  <si>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</si>
  <si>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</si>
  <si>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</si>
  <si>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</si>
  <si>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</si>
  <si>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</si>
  <si>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</si>
  <si>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</si>
  <si>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</si>
  <si>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</si>
  <si>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</si>
  <si>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</si>
  <si>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</si>
  <si>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</si>
  <si>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</si>
  <si>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</si>
  <si>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</si>
  <si>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</si>
  <si>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</si>
  <si>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</si>
  <si>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</si>
  <si>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</si>
  <si>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</si>
  <si>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</si>
  <si>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</si>
  <si>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</si>
  <si>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</si>
  <si>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</si>
  <si>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</si>
  <si>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</si>
  <si>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</si>
  <si>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</si>
  <si>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</si>
  <si>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</si>
  <si>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</si>
  <si>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</si>
  <si>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</si>
  <si>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</si>
  <si>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</si>
  <si>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</si>
  <si>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</si>
  <si>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</si>
  <si>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</si>
  <si>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</si>
  <si>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</si>
  <si>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</si>
  <si>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</si>
  <si>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</si>
  <si>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</si>
  <si>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</si>
  <si>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</si>
  <si>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</si>
  <si>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</si>
  <si>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</si>
  <si>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</si>
  <si>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</si>
  <si>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</si>
  <si>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</si>
  <si>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</si>
  <si>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</si>
  <si>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</si>
  <si>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</si>
  <si>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</si>
  <si>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</si>
  <si>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</si>
  <si>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</si>
  <si>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</si>
  <si>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</si>
  <si>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</si>
  <si>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</si>
  <si>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</si>
  <si>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</si>
  <si>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</si>
  <si>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</si>
  <si>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</si>
  <si>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</si>
  <si>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</si>
  <si>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</si>
  <si>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</si>
  <si>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</si>
  <si>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</si>
  <si>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</si>
  <si>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</si>
  <si>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</si>
  <si>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</si>
  <si>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</si>
  <si>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</si>
  <si>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</si>
  <si>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</si>
  <si>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</si>
  <si>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</si>
  <si>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</si>
  <si>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</si>
  <si>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</si>
  <si>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</si>
  <si>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</si>
  <si>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</si>
  <si>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</si>
  <si>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</si>
  <si>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</si>
  <si>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</si>
  <si>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</si>
  <si>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</si>
  <si>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</si>
  <si>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</si>
  <si>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</si>
  <si>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</si>
  <si>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</si>
  <si>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</si>
  <si>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</si>
  <si>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</si>
  <si>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</si>
  <si>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</si>
  <si>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</si>
  <si>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</si>
  <si>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</si>
  <si>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</si>
  <si>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</si>
  <si>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</si>
  <si>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</si>
  <si>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</si>
  <si>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</si>
  <si>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</si>
  <si>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</si>
  <si>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</si>
  <si>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</si>
  <si>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</si>
  <si>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</si>
  <si>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</si>
  <si>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</si>
  <si>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</si>
  <si>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</si>
  <si>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</si>
  <si>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</si>
  <si>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</si>
  <si>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</si>
  <si>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</si>
  <si>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</si>
  <si>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</si>
  <si>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</si>
  <si>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</si>
  <si>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</si>
  <si>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</si>
  <si>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</si>
  <si>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</si>
  <si>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</si>
  <si>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</si>
  <si>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</si>
  <si>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</si>
  <si>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</si>
  <si>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</si>
  <si>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</si>
  <si>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</si>
  <si>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</si>
  <si>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</si>
  <si>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</si>
  <si>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</si>
  <si>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</si>
  <si>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</si>
  <si>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</si>
  <si>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</si>
  <si>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</si>
  <si>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</si>
  <si>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</si>
  <si>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</si>
  <si>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</si>
  <si>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</si>
  <si>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</si>
  <si>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</si>
  <si>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</si>
  <si>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</si>
  <si>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</si>
  <si>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</si>
  <si>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</si>
  <si>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</si>
  <si>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</si>
  <si>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</si>
  <si>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</si>
  <si>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</si>
  <si>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</si>
  <si>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</si>
  <si>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</si>
  <si>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</si>
  <si>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</si>
  <si>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</si>
  <si>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</si>
  <si>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</si>
  <si>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</si>
  <si>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</si>
  <si>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</si>
  <si>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</si>
  <si>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</si>
  <si>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</si>
  <si>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</si>
  <si>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</si>
  <si>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</si>
  <si>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</si>
  <si>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</si>
  <si>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</si>
  <si>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</si>
  <si>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</si>
  <si>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</si>
  <si>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</si>
  <si>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</si>
  <si>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</si>
  <si>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</si>
  <si>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</si>
  <si>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</si>
  <si>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</si>
  <si>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</si>
  <si>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</si>
  <si>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</si>
  <si>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</si>
  <si>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</si>
  <si>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</si>
  <si>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</si>
  <si>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</si>
  <si>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</si>
  <si>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</si>
  <si>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</si>
  <si>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</si>
  <si>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</si>
  <si>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</si>
  <si>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</si>
  <si>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</si>
  <si>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</si>
  <si>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</si>
  <si>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</si>
  <si>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</si>
  <si>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</si>
  <si>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</si>
  <si>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</si>
  <si>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</si>
  <si>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</si>
  <si>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</si>
  <si>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</si>
  <si>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</si>
  <si>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</si>
  <si>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</si>
  <si>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</si>
  <si>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</si>
  <si>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</si>
  <si>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</si>
  <si>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</si>
  <si>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</si>
  <si>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</si>
  <si>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</si>
  <si>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</si>
  <si>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</si>
  <si>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</si>
  <si>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</si>
  <si>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</si>
  <si>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</si>
  <si>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</si>
  <si>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</si>
  <si>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</si>
  <si>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</si>
  <si>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</si>
  <si>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</si>
  <si>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</si>
  <si>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</si>
  <si>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</si>
  <si>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</si>
  <si>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</si>
  <si>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</si>
  <si>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</si>
  <si>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</si>
  <si>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</si>
  <si>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</si>
  <si>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</si>
  <si>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</si>
  <si>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</si>
  <si>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</si>
  <si>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</si>
  <si>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</si>
  <si>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</si>
  <si>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</si>
  <si>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</si>
  <si>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</si>
  <si>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</si>
  <si>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</si>
  <si>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</si>
  <si>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</si>
  <si>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</si>
  <si>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</si>
  <si>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</si>
  <si>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</si>
  <si>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</si>
  <si>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</si>
  <si>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</si>
  <si>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</si>
  <si>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</si>
  <si>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</si>
  <si>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</si>
  <si>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</si>
  <si>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</si>
  <si>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</si>
  <si>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</si>
  <si>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</si>
  <si>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</si>
  <si>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</si>
  <si>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</si>
  <si>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</si>
  <si>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</si>
  <si>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</si>
  <si>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</si>
  <si>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</si>
  <si>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</si>
  <si>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</si>
  <si>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</si>
  <si>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</si>
  <si>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</si>
  <si>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</si>
  <si>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</si>
  <si>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</si>
  <si>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</si>
  <si>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</si>
  <si>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</si>
  <si>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</si>
  <si>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</si>
  <si>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</si>
  <si>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</si>
  <si>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</si>
  <si>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</si>
  <si>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</si>
  <si>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</si>
  <si>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</si>
  <si>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</si>
  <si>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</si>
  <si>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</si>
  <si>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</si>
  <si>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</si>
  <si>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</si>
  <si>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</si>
  <si>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</si>
  <si>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</si>
  <si>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</si>
  <si>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</si>
  <si>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</si>
  <si>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</si>
  <si>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</si>
  <si>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</si>
  <si>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</si>
  <si>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</si>
  <si>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</si>
  <si>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</si>
  <si>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</si>
  <si>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</si>
  <si>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</si>
  <si>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</si>
  <si>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</si>
  <si>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</si>
  <si>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</si>
  <si>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</si>
  <si>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</si>
  <si>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</si>
  <si>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</si>
  <si>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</si>
  <si>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</si>
  <si>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</si>
  <si>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</si>
  <si>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</si>
  <si>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</si>
  <si>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</si>
  <si>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</si>
  <si>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</si>
  <si>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</si>
  <si>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</si>
  <si>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</si>
  <si>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</si>
  <si>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</si>
  <si>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</si>
  <si>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</si>
  <si>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</si>
  <si>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</si>
  <si>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</si>
  <si>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</si>
  <si>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</si>
  <si>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</si>
  <si>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</si>
  <si>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</si>
  <si>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</si>
  <si>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</si>
  <si>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</si>
  <si>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</si>
  <si>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</si>
  <si>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</si>
  <si>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</si>
  <si>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</si>
  <si>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</si>
  <si>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</si>
  <si>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</si>
  <si>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</si>
  <si>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</si>
  <si>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</si>
  <si>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</si>
  <si>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</si>
  <si>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</si>
  <si>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</si>
  <si>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</si>
  <si>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</si>
  <si>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</si>
  <si>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</si>
  <si>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</si>
  <si>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</si>
  <si>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</si>
  <si>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</si>
  <si>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</si>
  <si>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</si>
  <si>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</si>
  <si>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</si>
  <si>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</si>
  <si>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</si>
  <si>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</si>
  <si>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</si>
  <si>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</si>
  <si>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</si>
  <si>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</si>
  <si>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</si>
  <si>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</si>
  <si>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</si>
  <si>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</si>
  <si>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</si>
  <si>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</si>
  <si>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</si>
  <si>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</si>
  <si>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</si>
  <si>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</si>
  <si>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</si>
  <si>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</si>
  <si>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</si>
  <si>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</si>
  <si>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</si>
  <si>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</si>
  <si>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</si>
  <si>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</si>
  <si>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</si>
  <si>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</si>
  <si>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</si>
  <si>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</si>
  <si>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</si>
  <si>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</si>
  <si>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</si>
  <si>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</si>
  <si>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</si>
  <si>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</si>
  <si>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</si>
  <si>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</si>
  <si>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</si>
  <si>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</si>
  <si>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</si>
  <si>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</si>
  <si>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</si>
  <si>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</si>
  <si>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</si>
  <si>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</si>
  <si>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</si>
  <si>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</si>
  <si>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</si>
  <si>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</si>
  <si>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</si>
  <si>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</si>
  <si>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</si>
  <si>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</si>
  <si>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</si>
  <si>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</si>
  <si>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</si>
  <si>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</si>
  <si>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</si>
  <si>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</si>
  <si>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</si>
  <si>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</si>
  <si>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</si>
  <si>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</si>
  <si>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</si>
  <si>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</si>
  <si>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</si>
  <si>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</si>
  <si>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</si>
  <si>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</si>
  <si>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</si>
  <si>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</si>
  <si>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</si>
  <si>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</si>
  <si>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</si>
  <si>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</si>
  <si>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</si>
  <si>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</si>
  <si>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</si>
  <si>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</si>
  <si>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</si>
  <si>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</si>
  <si>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</si>
  <si>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</si>
  <si>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</si>
  <si>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</si>
  <si>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</si>
  <si>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</si>
  <si>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</si>
  <si>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</si>
  <si>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</si>
  <si>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</si>
  <si>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</si>
  <si>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</si>
  <si>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</si>
  <si>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</si>
  <si>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</si>
  <si>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</si>
  <si>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</si>
  <si>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</si>
  <si>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</si>
  <si>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</si>
  <si>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</si>
  <si>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</si>
  <si>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</si>
  <si>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</si>
  <si>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</si>
  <si>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</si>
  <si>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</si>
  <si>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</si>
  <si>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</si>
  <si>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</si>
  <si>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</si>
  <si>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</si>
  <si>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</si>
  <si>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</si>
  <si>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</si>
  <si>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</si>
  <si>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</si>
  <si>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</si>
  <si>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</si>
  <si>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</si>
  <si>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</si>
  <si>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</si>
  <si>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</si>
  <si>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</si>
  <si>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</si>
  <si>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</si>
  <si>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</si>
  <si>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</si>
  <si>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</si>
  <si>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</si>
  <si>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</si>
  <si>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</si>
  <si>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</si>
  <si>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</si>
  <si>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</si>
  <si>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</si>
  <si>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</si>
  <si>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</si>
  <si>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</si>
  <si>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</si>
  <si>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</si>
  <si>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</si>
  <si>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</si>
  <si>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</si>
  <si>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</si>
  <si>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</si>
  <si>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</si>
  <si>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</si>
  <si>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</si>
  <si>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</si>
  <si>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</si>
  <si>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</si>
  <si>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</si>
  <si>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</si>
  <si>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</si>
  <si>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</si>
  <si>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</si>
  <si>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</si>
  <si>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</si>
  <si>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</si>
  <si>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</si>
  <si>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</si>
  <si>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</si>
  <si>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</si>
  <si>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</si>
  <si>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</si>
  <si>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</si>
  <si>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</si>
  <si>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</si>
  <si>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</si>
  <si>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</si>
  <si>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</si>
  <si>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</si>
  <si>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</si>
  <si>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</si>
  <si>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</si>
  <si>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</si>
  <si>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</si>
  <si>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</si>
  <si>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</si>
  <si>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</si>
  <si>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</si>
  <si>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</si>
  <si>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</si>
  <si>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</si>
  <si>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</si>
  <si>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</si>
  <si>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</si>
  <si>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</si>
  <si>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</si>
  <si>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</si>
  <si>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</si>
  <si>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</si>
  <si>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</si>
  <si>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</si>
  <si>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</si>
  <si>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</si>
  <si>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</si>
  <si>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</si>
  <si>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</si>
  <si>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</si>
  <si>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</si>
  <si>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</si>
  <si>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</si>
  <si>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</si>
  <si>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</si>
  <si>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</si>
  <si>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</si>
  <si>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</si>
  <si>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</si>
  <si>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</si>
  <si>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</si>
  <si>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</si>
  <si>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</si>
  <si>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</si>
  <si>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</si>
  <si>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</si>
  <si>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</si>
  <si>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</si>
  <si>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</si>
  <si>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</si>
  <si>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</si>
  <si>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</si>
  <si>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</si>
  <si>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</si>
  <si>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</si>
  <si>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</si>
  <si>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</si>
  <si>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</si>
  <si>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</si>
  <si>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</si>
  <si>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</si>
  <si>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</si>
  <si>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</si>
  <si>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</si>
  <si>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</si>
  <si>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</si>
  <si>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</si>
  <si>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</si>
  <si>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</si>
  <si>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</si>
  <si>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</si>
  <si>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</si>
  <si>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</si>
  <si>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</si>
  <si>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</si>
  <si>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</si>
  <si>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</si>
  <si>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</si>
  <si>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</si>
  <si>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</si>
  <si>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</si>
  <si>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</si>
  <si>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</si>
  <si>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</si>
  <si>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</si>
  <si>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</si>
  <si>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</si>
  <si>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</si>
  <si>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</si>
  <si>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</si>
  <si>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</si>
  <si>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</si>
  <si>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</si>
  <si>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</si>
  <si>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</si>
  <si>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</si>
  <si>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</si>
  <si>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</si>
  <si>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</si>
  <si>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</si>
  <si>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</si>
  <si>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</si>
  <si>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</si>
  <si>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</si>
  <si>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</si>
  <si>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</si>
  <si>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</si>
  <si>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</si>
  <si>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</si>
  <si>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</si>
  <si>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</si>
  <si>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</si>
  <si>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</si>
  <si>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</si>
  <si>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</si>
  <si>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</si>
  <si>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</si>
  <si>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</si>
  <si>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</si>
  <si>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</si>
  <si>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</si>
  <si>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</si>
  <si>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</si>
  <si>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</si>
  <si>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</si>
  <si>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</si>
  <si>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</si>
  <si>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</si>
  <si>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</si>
  <si>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</si>
  <si>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</si>
  <si>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</si>
  <si>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</si>
  <si>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</si>
  <si>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</si>
  <si>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</si>
  <si>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</si>
  <si>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</si>
  <si>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</si>
  <si>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</si>
  <si>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</si>
  <si>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</si>
  <si>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</si>
  <si>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</si>
  <si>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</si>
  <si>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</si>
  <si>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</si>
  <si>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</si>
  <si>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</si>
  <si>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</si>
  <si>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</si>
  <si>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</si>
  <si>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</si>
  <si>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</si>
  <si>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</si>
  <si>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</si>
  <si>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</si>
  <si>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</si>
  <si>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</si>
  <si>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</si>
  <si>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</si>
  <si>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</si>
  <si>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</si>
  <si>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</si>
  <si>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</si>
  <si>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</si>
  <si>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</si>
  <si>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</si>
  <si>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</si>
  <si>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</si>
  <si>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</si>
  <si>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</si>
  <si>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</si>
  <si>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</si>
  <si>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</si>
  <si>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</si>
  <si>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</si>
  <si>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</si>
  <si>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</si>
  <si>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</si>
  <si>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</si>
  <si>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</si>
  <si>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</si>
  <si>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</si>
  <si>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</si>
  <si>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</si>
  <si>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</si>
  <si>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</si>
  <si>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</si>
  <si>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</si>
  <si>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</si>
  <si>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</si>
  <si>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</si>
  <si>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</si>
  <si>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</si>
  <si>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</si>
  <si>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</si>
  <si>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</si>
  <si>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</si>
  <si>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</si>
  <si>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</si>
  <si>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</si>
  <si>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</si>
  <si>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</si>
  <si>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</si>
  <si>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</si>
  <si>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</si>
  <si>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</si>
  <si>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</si>
  <si>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</si>
  <si>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</si>
  <si>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</si>
  <si>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</si>
  <si>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</si>
  <si>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</si>
  <si>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</si>
  <si>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</si>
  <si>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</si>
  <si>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</si>
  <si>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</si>
  <si>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</si>
  <si>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</si>
  <si>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</si>
  <si>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</si>
  <si>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</si>
  <si>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</si>
  <si>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</si>
  <si>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</si>
  <si>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</si>
  <si>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</si>
  <si>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</si>
  <si>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</si>
  <si>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</si>
  <si>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</si>
  <si>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</si>
  <si>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</si>
  <si>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</si>
  <si>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</si>
  <si>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</si>
  <si>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</si>
  <si>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</si>
  <si>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</si>
  <si>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</si>
  <si>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</si>
  <si>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</si>
  <si>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</si>
  <si>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</si>
  <si>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</si>
  <si>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</si>
  <si>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</si>
  <si>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</si>
  <si>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</si>
  <si>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</si>
  <si>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</si>
  <si>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</si>
  <si>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</si>
  <si>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</si>
  <si>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</si>
  <si>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</si>
  <si>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</si>
  <si>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</si>
  <si>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</si>
  <si>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</si>
  <si>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</si>
  <si>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</si>
  <si>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</si>
  <si>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</si>
  <si>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</si>
  <si>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</si>
  <si>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</si>
  <si>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</si>
  <si>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</si>
  <si>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</si>
  <si>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</si>
  <si>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</si>
  <si>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</si>
  <si>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</si>
  <si>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</si>
  <si>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</si>
  <si>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</si>
  <si>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</si>
  <si>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</si>
  <si>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</si>
  <si>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</si>
  <si>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</si>
  <si>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</si>
  <si>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</si>
  <si>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</si>
  <si>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</si>
  <si>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</si>
  <si>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</si>
  <si>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</si>
  <si>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</si>
  <si>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</si>
  <si>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</si>
  <si>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</si>
  <si>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</si>
  <si>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</si>
  <si>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</si>
  <si>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</si>
  <si>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</si>
  <si>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</si>
  <si>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</si>
  <si>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</si>
  <si>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</si>
  <si>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</si>
  <si>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</si>
  <si>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</si>
  <si>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</si>
  <si>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</si>
  <si>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</si>
  <si>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</si>
  <si>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</si>
  <si>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</si>
  <si>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</si>
  <si>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</si>
  <si>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</si>
  <si>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</si>
  <si>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</si>
  <si>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</si>
  <si>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</si>
  <si>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</si>
  <si>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</si>
  <si>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</si>
  <si>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</si>
  <si>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</si>
  <si>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</si>
  <si>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</si>
  <si>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</si>
  <si>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</si>
  <si>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</si>
  <si>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</si>
  <si>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</si>
  <si>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</si>
  <si>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</si>
  <si>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</si>
  <si>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</si>
  <si>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</si>
  <si>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</si>
  <si>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</si>
  <si>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</si>
  <si>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</si>
  <si>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</si>
  <si>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</si>
  <si>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</si>
  <si>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</si>
  <si>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</si>
  <si>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</si>
  <si>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</si>
  <si>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</si>
  <si>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</si>
  <si>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</si>
  <si>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</si>
  <si>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</si>
  <si>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</si>
  <si>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</si>
  <si>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</si>
  <si>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</si>
  <si>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</si>
  <si>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</si>
  <si>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</si>
  <si>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</si>
  <si>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</si>
  <si>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</si>
  <si>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</si>
  <si>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</si>
  <si>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</si>
  <si>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</si>
  <si>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</si>
  <si>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</si>
  <si>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</si>
  <si>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</si>
  <si>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</si>
  <si>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</si>
  <si>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</si>
  <si>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</si>
  <si>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</si>
  <si>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</si>
  <si>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</si>
  <si>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</si>
  <si>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</si>
  <si>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</si>
  <si>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</si>
  <si>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</si>
  <si>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</si>
  <si>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</si>
  <si>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</si>
  <si>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</si>
  <si>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</si>
  <si>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</si>
  <si>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</si>
  <si>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</si>
  <si>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</si>
  <si>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</si>
  <si>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</si>
  <si>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</si>
  <si>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</si>
  <si>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</si>
  <si>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</si>
  <si>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</si>
  <si>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</si>
  <si>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</si>
  <si>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</si>
  <si>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</si>
  <si>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</si>
  <si>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</si>
  <si>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</si>
  <si>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</si>
  <si>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</si>
  <si>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</si>
  <si>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</si>
  <si>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</si>
  <si>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</si>
  <si>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</si>
  <si>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</si>
  <si>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</si>
  <si>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</si>
  <si>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</si>
  <si>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</si>
  <si>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</si>
  <si>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</si>
  <si>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</si>
  <si>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</si>
  <si>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</si>
  <si>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</si>
  <si>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</si>
  <si>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</si>
  <si>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</si>
  <si>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</si>
  <si>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</si>
  <si>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</si>
  <si>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</si>
  <si>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</si>
  <si>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</si>
  <si>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</si>
  <si>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</si>
  <si>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>Licda. Leynis Lantigua Hernandez</t>
  </si>
  <si>
    <t>Coordinadora Financiera</t>
  </si>
  <si>
    <t>Enc. Administrativa Financiera</t>
  </si>
  <si>
    <t xml:space="preserve">              SERVICIO REGIONAL DE SALUD DE SALUD NORCENTRAL</t>
  </si>
  <si>
    <t xml:space="preserve">FACTURAS PAGADAS </t>
  </si>
  <si>
    <t>Licda.Juana Adames de Carrasco</t>
  </si>
  <si>
    <t>TOTAL DE FACTURAS PAGADAS:</t>
  </si>
  <si>
    <t>Licda. Chargelis Ventura Meléndez</t>
  </si>
  <si>
    <t xml:space="preserve">Cuentas por Pagar </t>
  </si>
  <si>
    <t>AL 31 DE ENERO 2023</t>
  </si>
  <si>
    <t>B1100000540</t>
  </si>
  <si>
    <t>B1100000541</t>
  </si>
  <si>
    <t>B1100000542</t>
  </si>
  <si>
    <t>B1100000544</t>
  </si>
  <si>
    <t>B1100000545</t>
  </si>
  <si>
    <t>B1100000546</t>
  </si>
  <si>
    <t>B1100000548</t>
  </si>
  <si>
    <t>B1100000549</t>
  </si>
  <si>
    <t>B1100000550</t>
  </si>
  <si>
    <t>B1100000551</t>
  </si>
  <si>
    <t>B1100000553</t>
  </si>
  <si>
    <t>B1100000554</t>
  </si>
  <si>
    <t>RAMONA MERCEDES MEDELIN CRUZ OLIVO</t>
  </si>
  <si>
    <t>ANDRES PAULINO POLANCO</t>
  </si>
  <si>
    <t>GLADYS MARIA UREÑA</t>
  </si>
  <si>
    <t>YSABEL ARIAS TINEO</t>
  </si>
  <si>
    <t>RAFAEL ABREU CIPRIAN</t>
  </si>
  <si>
    <t>JOSE LUIS MEDINA  ARIAS</t>
  </si>
  <si>
    <t>JOSE MARTIN PEREZ ECHEVARRIUA</t>
  </si>
  <si>
    <t>JOSE ALMONTE RODRIGUEZ</t>
  </si>
  <si>
    <t>CARLOS MANUEL OTERO MARTINEZ</t>
  </si>
  <si>
    <t>SUGEIDY ALEXANDRA SANCHEZ RODRIGUEZ</t>
  </si>
  <si>
    <t>NORIS MENDEZ HERNANDEZ</t>
  </si>
  <si>
    <t xml:space="preserve">GERARDO ANTONIO JIMENEZ CAMACHO </t>
  </si>
  <si>
    <t>ALQUILER</t>
  </si>
  <si>
    <t>PAGO</t>
  </si>
  <si>
    <t>B1100000555</t>
  </si>
  <si>
    <t>B1100000556</t>
  </si>
  <si>
    <t>B1100000557</t>
  </si>
  <si>
    <t>B1100000558</t>
  </si>
  <si>
    <t>B1100000559</t>
  </si>
  <si>
    <t>B1100000560</t>
  </si>
  <si>
    <t>B1500000156</t>
  </si>
  <si>
    <t>B1100000552</t>
  </si>
  <si>
    <t>B1500010899</t>
  </si>
  <si>
    <t>B1500001162</t>
  </si>
  <si>
    <t>ALEXANDRA DURAN TAVERAS</t>
  </si>
  <si>
    <t>LUIS RAMON MOORE MARTINEZ</t>
  </si>
  <si>
    <t>GILBERTO RODRIGUEZ HERNANDEZ</t>
  </si>
  <si>
    <t>ISIDRO ROBERTO ARROYO MERCEDES</t>
  </si>
  <si>
    <t>WILLIAMS JIMENEZ ACEVEDO</t>
  </si>
  <si>
    <t>PEDRO RAMON DE JESUS DE LA ROSA</t>
  </si>
  <si>
    <t xml:space="preserve">GERENCIA INTEGRAL </t>
  </si>
  <si>
    <t>SEGUROS LA INTERNACIONAL, SA</t>
  </si>
  <si>
    <t>FELIX RAMON PEREZ PEREZ</t>
  </si>
  <si>
    <t>METROGAS SRL</t>
  </si>
  <si>
    <t>GAS GLP</t>
  </si>
  <si>
    <t>ACTUALIDADES VD SRL</t>
  </si>
  <si>
    <t xml:space="preserve">COLCHONES </t>
  </si>
  <si>
    <t>B1500000087</t>
  </si>
  <si>
    <t>B1500000570-B1500000569</t>
  </si>
  <si>
    <t>B1500005900</t>
  </si>
  <si>
    <t>B1500000372</t>
  </si>
  <si>
    <t>B1500007816</t>
  </si>
  <si>
    <t>B15000000391-B1500000392-B1500000393-B1500000395-B1500000396-B1500000397-B1500000398</t>
  </si>
  <si>
    <t>B1500000280-B1500000290</t>
  </si>
  <si>
    <t>B1500000247</t>
  </si>
  <si>
    <t>B1500000793</t>
  </si>
  <si>
    <t>OSVALDITO ORTIZ</t>
  </si>
  <si>
    <t>EL YAQUE MOTORS SRL</t>
  </si>
  <si>
    <t>CRUZ AYALA SRL</t>
  </si>
  <si>
    <t>LA PRIMAVERA SRL</t>
  </si>
  <si>
    <t>IDEMESA SRL</t>
  </si>
  <si>
    <t>EDITORA LISTIN DIARIO S.A</t>
  </si>
  <si>
    <t>EL CARRITO D MARCHENA SRL</t>
  </si>
  <si>
    <t>SUPLIMADE COMERCIAL SRL</t>
  </si>
  <si>
    <t>ALFONSO DENTAL SRL</t>
  </si>
  <si>
    <t>PRO PHARMACEUTICAL PEÑA SRL</t>
  </si>
  <si>
    <t>RECOGIDA DE DESECHO</t>
  </si>
  <si>
    <t>REPARACION Y MANTENIMIENTO</t>
  </si>
  <si>
    <t>COMPRA DE INSUMOS DE LABORATORIO</t>
  </si>
  <si>
    <t xml:space="preserve">CORONA DE FLORES </t>
  </si>
  <si>
    <t xml:space="preserve">UTILES MENORES </t>
  </si>
  <si>
    <t xml:space="preserve">SUSCRIPCION ANUAL </t>
  </si>
  <si>
    <t>REFRIGERIO</t>
  </si>
  <si>
    <t>MATERIALES DE LIMPIEZA</t>
  </si>
  <si>
    <t>PRODUCTOS QUIMICOS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</si>
</sst>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name val="Calibri "/>
    </font>
    <font>
      <sz val="9"/>
      <name val="Calibri "/>
    </font>
    <font>
      <sz val="10"/>
      <color theme="1"/>
      <name val="Calibri "/>
    </font>
    <font>
      <b/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22" fillId="0" borderId="0" xfId="1" applyFont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164" fontId="24" fillId="0" borderId="0" xfId="1" applyFont="1"/>
    <xf numFmtId="0" fontId="2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5" fillId="0" borderId="0" xfId="0" applyFont="1"/>
    <xf numFmtId="0" fontId="16" fillId="0" borderId="0" xfId="0" applyFont="1"/>
    <xf numFmtId="0" fontId="15" fillId="2" borderId="0" xfId="0" applyFont="1" applyFill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3" fillId="0" borderId="0" xfId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64" fontId="21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25" fillId="0" borderId="0" xfId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16" fillId="0" borderId="0" xfId="1" applyFont="1" applyAlignment="1">
      <alignment horizontal="right" vertical="center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7" fillId="2" borderId="2" xfId="3" applyFont="1" applyFill="1" applyBorder="1" applyAlignment="1">
      <alignment horizontal="left" vertical="center" wrapText="1"/>
    </xf>
    <xf numFmtId="14" fontId="27" fillId="2" borderId="2" xfId="4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" xfId="4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28" fillId="2" borderId="2" xfId="1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left" vertical="center" wrapText="1"/>
    </xf>
    <xf numFmtId="166" fontId="30" fillId="4" borderId="2" xfId="1" applyNumberFormat="1" applyFont="1" applyFill="1" applyBorder="1" applyAlignment="1">
      <alignment horizontal="right" vertical="center"/>
    </xf>
    <xf numFmtId="0" fontId="29" fillId="0" borderId="2" xfId="0" applyFont="1" applyBorder="1" applyAlignment="1">
      <alignment horizontal="left" vertical="center" wrapText="1"/>
    </xf>
    <xf numFmtId="0" fontId="27" fillId="2" borderId="2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0" fillId="4" borderId="2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</cellXfs>
  <cellStyles count="5">
    <cellStyle name="Millares" xfId="1" builtinId="3"/>
    <cellStyle name="Millares 2" xfId="2" xr:uid="{8BFD4AA1-0360-4AE9-B023-4917B4DC5F65}"/>
    <cellStyle name="Normal" xfId="0" builtinId="0"/>
    <cellStyle name="Normal 2" xfId="3" xr:uid="{9C8D972E-D550-4A9D-8079-40A48E0FE452}"/>
    <cellStyle name="Normal 3 2" xfId="4" xr:uid="{43C77E9F-6098-4498-80C7-8D3750F05D64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7CED8F2-F039-4157-B25F-7CAA8C212B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48</xdr:row>
      <xdr:rowOff>180975</xdr:rowOff>
    </xdr:from>
    <xdr:to>
      <xdr:col>5</xdr:col>
      <xdr:colOff>28575</xdr:colOff>
      <xdr:row>49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8C91A59-B1F3-4A9F-A898-BFD1820C14C5}"/>
            </a:ext>
          </a:extLst>
        </xdr:cNvPr>
        <xdr:cNvCxnSpPr/>
      </xdr:nvCxnSpPr>
      <xdr:spPr>
        <a:xfrm flipV="1">
          <a:off x="6543675" y="2177415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6" customHeight="1">
      <c r="A5" s="94"/>
      <c r="B5" s="94"/>
      <c r="C5" s="94"/>
      <c r="D5" s="94"/>
      <c r="E5" s="94"/>
      <c r="F5" s="38"/>
    </row>
    <row r="6" spans="1:8" ht="41.25" customHeight="1">
      <c r="A6" s="95" t="s">
        <v>891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D882-5D0F-49F4-9983-ABB509B7DA74}">
  <dimension ref="B1:H53"/>
  <sheetViews>
    <sheetView tabSelected="1" topLeftCell="A42" zoomScaleNormal="100" zoomScaleSheetLayoutView="100" workbookViewId="0">
      <selection activeCell="F50" sqref="F50:G50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6.425781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1355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1356</v>
      </c>
      <c r="C10" s="85">
        <v>44931</v>
      </c>
      <c r="D10" s="86" t="s">
        <v>1368</v>
      </c>
      <c r="E10" s="87" t="s">
        <v>1380</v>
      </c>
      <c r="F10" s="88" t="s">
        <v>1381</v>
      </c>
      <c r="G10" s="89">
        <v>36000</v>
      </c>
    </row>
    <row r="11" spans="2:8">
      <c r="B11" s="93" t="s">
        <v>1357</v>
      </c>
      <c r="C11" s="85">
        <v>44938</v>
      </c>
      <c r="D11" s="90" t="s">
        <v>1369</v>
      </c>
      <c r="E11" s="90" t="s">
        <v>1380</v>
      </c>
      <c r="F11" s="88" t="s">
        <v>1381</v>
      </c>
      <c r="G11" s="89">
        <v>8470</v>
      </c>
    </row>
    <row r="12" spans="2:8">
      <c r="B12" s="93" t="s">
        <v>1358</v>
      </c>
      <c r="C12" s="85">
        <v>44938</v>
      </c>
      <c r="D12" s="86" t="s">
        <v>1370</v>
      </c>
      <c r="E12" s="90" t="s">
        <v>1380</v>
      </c>
      <c r="F12" s="88" t="s">
        <v>1381</v>
      </c>
      <c r="G12" s="89">
        <v>16700</v>
      </c>
    </row>
    <row r="13" spans="2:8">
      <c r="B13" s="93" t="s">
        <v>1359</v>
      </c>
      <c r="C13" s="85">
        <v>44938</v>
      </c>
      <c r="D13" s="86" t="s">
        <v>1371</v>
      </c>
      <c r="E13" s="86" t="s">
        <v>1380</v>
      </c>
      <c r="F13" s="88" t="s">
        <v>1381</v>
      </c>
      <c r="G13" s="89">
        <v>9790</v>
      </c>
    </row>
    <row r="14" spans="2:8">
      <c r="B14" s="93" t="s">
        <v>1360</v>
      </c>
      <c r="C14" s="85">
        <v>44938</v>
      </c>
      <c r="D14" s="90" t="s">
        <v>1372</v>
      </c>
      <c r="E14" s="86" t="s">
        <v>1380</v>
      </c>
      <c r="F14" s="88" t="s">
        <v>1381</v>
      </c>
      <c r="G14" s="89">
        <v>6000</v>
      </c>
    </row>
    <row r="15" spans="2:8">
      <c r="B15" s="93" t="s">
        <v>1361</v>
      </c>
      <c r="C15" s="85">
        <v>44938</v>
      </c>
      <c r="D15" s="90" t="s">
        <v>1373</v>
      </c>
      <c r="E15" s="86" t="s">
        <v>1380</v>
      </c>
      <c r="F15" s="88" t="s">
        <v>1381</v>
      </c>
      <c r="G15" s="89">
        <v>8000</v>
      </c>
    </row>
    <row r="16" spans="2:8">
      <c r="B16" s="93" t="s">
        <v>1362</v>
      </c>
      <c r="C16" s="85">
        <v>44946</v>
      </c>
      <c r="D16" s="90" t="s">
        <v>1374</v>
      </c>
      <c r="E16" s="86" t="s">
        <v>1380</v>
      </c>
      <c r="F16" s="88" t="s">
        <v>1381</v>
      </c>
      <c r="G16" s="89">
        <v>10000</v>
      </c>
    </row>
    <row r="17" spans="2:7">
      <c r="B17" s="93" t="s">
        <v>1363</v>
      </c>
      <c r="C17" s="85">
        <v>44938</v>
      </c>
      <c r="D17" s="86" t="s">
        <v>1375</v>
      </c>
      <c r="E17" s="86" t="s">
        <v>1380</v>
      </c>
      <c r="F17" s="88" t="s">
        <v>1381</v>
      </c>
      <c r="G17" s="89">
        <v>10000</v>
      </c>
    </row>
    <row r="18" spans="2:7">
      <c r="B18" s="93" t="s">
        <v>1364</v>
      </c>
      <c r="C18" s="85">
        <v>44931</v>
      </c>
      <c r="D18" s="86" t="s">
        <v>1376</v>
      </c>
      <c r="E18" s="84" t="s">
        <v>1380</v>
      </c>
      <c r="F18" s="88" t="s">
        <v>1381</v>
      </c>
      <c r="G18" s="89">
        <v>45000</v>
      </c>
    </row>
    <row r="19" spans="2:7" ht="25.5">
      <c r="B19" s="93" t="s">
        <v>1365</v>
      </c>
      <c r="C19" s="85">
        <v>44931</v>
      </c>
      <c r="D19" s="86" t="s">
        <v>1377</v>
      </c>
      <c r="E19" s="84" t="s">
        <v>1380</v>
      </c>
      <c r="F19" s="88" t="s">
        <v>1381</v>
      </c>
      <c r="G19" s="89">
        <v>25000</v>
      </c>
    </row>
    <row r="20" spans="2:7">
      <c r="B20" s="93" t="s">
        <v>1366</v>
      </c>
      <c r="C20" s="85">
        <v>44940</v>
      </c>
      <c r="D20" s="86" t="s">
        <v>1378</v>
      </c>
      <c r="E20" s="84" t="s">
        <v>1380</v>
      </c>
      <c r="F20" s="88" t="s">
        <v>1381</v>
      </c>
      <c r="G20" s="89">
        <v>10000</v>
      </c>
    </row>
    <row r="21" spans="2:7" ht="25.5">
      <c r="B21" s="93" t="s">
        <v>1367</v>
      </c>
      <c r="C21" s="85">
        <v>44940</v>
      </c>
      <c r="D21" s="90" t="s">
        <v>1379</v>
      </c>
      <c r="E21" s="84" t="s">
        <v>1380</v>
      </c>
      <c r="F21" s="88" t="s">
        <v>1381</v>
      </c>
      <c r="G21" s="89">
        <v>10000</v>
      </c>
    </row>
    <row r="22" spans="2:7" s="71" customFormat="1">
      <c r="B22" s="93" t="s">
        <v>1382</v>
      </c>
      <c r="C22" s="85">
        <v>44940</v>
      </c>
      <c r="D22" s="90" t="s">
        <v>1392</v>
      </c>
      <c r="E22" s="90" t="s">
        <v>1380</v>
      </c>
      <c r="F22" s="88" t="s">
        <v>1381</v>
      </c>
      <c r="G22" s="89">
        <v>12000</v>
      </c>
    </row>
    <row r="23" spans="2:7" s="71" customFormat="1">
      <c r="B23" s="93" t="s">
        <v>1383</v>
      </c>
      <c r="C23" s="85">
        <v>44929</v>
      </c>
      <c r="D23" s="86" t="s">
        <v>1393</v>
      </c>
      <c r="E23" s="90" t="s">
        <v>1380</v>
      </c>
      <c r="F23" s="88" t="s">
        <v>1381</v>
      </c>
      <c r="G23" s="89">
        <v>15000</v>
      </c>
    </row>
    <row r="24" spans="2:7" s="71" customFormat="1">
      <c r="B24" s="93" t="s">
        <v>1384</v>
      </c>
      <c r="C24" s="85">
        <v>44940</v>
      </c>
      <c r="D24" s="86" t="s">
        <v>1394</v>
      </c>
      <c r="E24" s="90" t="s">
        <v>1380</v>
      </c>
      <c r="F24" s="88" t="s">
        <v>1381</v>
      </c>
      <c r="G24" s="89">
        <v>12000</v>
      </c>
    </row>
    <row r="25" spans="2:7" s="71" customFormat="1" ht="25.5">
      <c r="B25" s="93" t="s">
        <v>1385</v>
      </c>
      <c r="C25" s="85">
        <v>44940</v>
      </c>
      <c r="D25" s="86" t="s">
        <v>1395</v>
      </c>
      <c r="E25" s="90" t="s">
        <v>1380</v>
      </c>
      <c r="F25" s="88" t="s">
        <v>1381</v>
      </c>
      <c r="G25" s="89">
        <v>10000</v>
      </c>
    </row>
    <row r="26" spans="2:7" s="71" customFormat="1">
      <c r="B26" s="93" t="s">
        <v>1386</v>
      </c>
      <c r="C26" s="85">
        <v>44940</v>
      </c>
      <c r="D26" s="86" t="s">
        <v>1396</v>
      </c>
      <c r="E26" s="90" t="s">
        <v>1380</v>
      </c>
      <c r="F26" s="88" t="s">
        <v>1381</v>
      </c>
      <c r="G26" s="89">
        <v>10000</v>
      </c>
    </row>
    <row r="27" spans="2:7" ht="25.5">
      <c r="B27" s="93" t="s">
        <v>1387</v>
      </c>
      <c r="C27" s="85">
        <v>44940</v>
      </c>
      <c r="D27" s="90" t="s">
        <v>1397</v>
      </c>
      <c r="E27" s="90" t="s">
        <v>1380</v>
      </c>
      <c r="F27" s="88" t="s">
        <v>1381</v>
      </c>
      <c r="G27" s="89">
        <v>10000</v>
      </c>
    </row>
    <row r="28" spans="2:7" ht="118.5" customHeight="1">
      <c r="B28" s="93" t="s">
        <v>1388</v>
      </c>
      <c r="C28" s="85">
        <v>44929</v>
      </c>
      <c r="D28" s="90" t="s">
        <v>1398</v>
      </c>
      <c r="E28" s="92" t="s">
        <v>1380</v>
      </c>
      <c r="F28" s="88" t="s">
        <v>1381</v>
      </c>
      <c r="G28" s="89">
        <v>191632</v>
      </c>
    </row>
    <row r="29" spans="2:7">
      <c r="B29" s="93" t="s">
        <v>1265</v>
      </c>
      <c r="C29" s="85">
        <v>44932</v>
      </c>
      <c r="D29" s="86" t="s">
        <v>1399</v>
      </c>
      <c r="E29" s="84" t="s">
        <v>1380</v>
      </c>
      <c r="F29" s="88" t="s">
        <v>1381</v>
      </c>
      <c r="G29" s="89">
        <v>222450.67</v>
      </c>
    </row>
    <row r="30" spans="2:7">
      <c r="B30" s="93" t="s">
        <v>1389</v>
      </c>
      <c r="C30" s="85">
        <v>44938</v>
      </c>
      <c r="D30" s="84" t="s">
        <v>1400</v>
      </c>
      <c r="E30" s="87" t="s">
        <v>1380</v>
      </c>
      <c r="F30" s="88" t="s">
        <v>1381</v>
      </c>
      <c r="G30" s="89">
        <v>6600</v>
      </c>
    </row>
    <row r="31" spans="2:7">
      <c r="B31" s="93" t="s">
        <v>1390</v>
      </c>
      <c r="C31" s="85">
        <v>44916</v>
      </c>
      <c r="D31" s="84" t="s">
        <v>1401</v>
      </c>
      <c r="E31" s="87" t="s">
        <v>1402</v>
      </c>
      <c r="F31" s="88" t="s">
        <v>1381</v>
      </c>
      <c r="G31" s="89">
        <v>207598.86</v>
      </c>
    </row>
    <row r="32" spans="2:7">
      <c r="B32" s="93" t="s">
        <v>1391</v>
      </c>
      <c r="C32" s="85">
        <v>44840</v>
      </c>
      <c r="D32" s="84" t="s">
        <v>1403</v>
      </c>
      <c r="E32" s="87" t="s">
        <v>1404</v>
      </c>
      <c r="F32" s="88" t="s">
        <v>1381</v>
      </c>
      <c r="G32" s="89">
        <v>8295.4</v>
      </c>
    </row>
    <row r="33" spans="2:8">
      <c r="B33" s="93" t="s">
        <v>1405</v>
      </c>
      <c r="C33" s="85">
        <v>44798</v>
      </c>
      <c r="D33" s="84" t="s">
        <v>1414</v>
      </c>
      <c r="E33" s="87" t="s">
        <v>1424</v>
      </c>
      <c r="F33" s="88" t="s">
        <v>1381</v>
      </c>
      <c r="G33" s="89">
        <v>150800</v>
      </c>
    </row>
    <row r="34" spans="2:8">
      <c r="B34" s="93" t="s">
        <v>1406</v>
      </c>
      <c r="C34" s="85">
        <v>44817</v>
      </c>
      <c r="D34" s="84" t="s">
        <v>1415</v>
      </c>
      <c r="E34" s="87" t="s">
        <v>1425</v>
      </c>
      <c r="F34" s="88" t="s">
        <v>1381</v>
      </c>
      <c r="G34" s="89">
        <v>19045.2</v>
      </c>
    </row>
    <row r="35" spans="2:8">
      <c r="B35" s="93" t="s">
        <v>1407</v>
      </c>
      <c r="C35" s="85">
        <v>44917</v>
      </c>
      <c r="D35" s="84" t="s">
        <v>1416</v>
      </c>
      <c r="E35" s="87" t="s">
        <v>1426</v>
      </c>
      <c r="F35" s="88" t="s">
        <v>1381</v>
      </c>
      <c r="G35" s="89">
        <v>182370</v>
      </c>
    </row>
    <row r="36" spans="2:8">
      <c r="B36" s="93" t="s">
        <v>1408</v>
      </c>
      <c r="C36" s="85">
        <v>44932</v>
      </c>
      <c r="D36" s="84" t="s">
        <v>1417</v>
      </c>
      <c r="E36" s="87" t="s">
        <v>1427</v>
      </c>
      <c r="F36" s="88" t="s">
        <v>1381</v>
      </c>
      <c r="G36" s="89">
        <v>6000</v>
      </c>
    </row>
    <row r="37" spans="2:8">
      <c r="B37" s="93" t="s">
        <v>657</v>
      </c>
      <c r="C37" s="85">
        <v>44911</v>
      </c>
      <c r="D37" s="84" t="s">
        <v>1418</v>
      </c>
      <c r="E37" s="87" t="s">
        <v>1428</v>
      </c>
      <c r="F37" s="88" t="s">
        <v>1381</v>
      </c>
      <c r="G37" s="89">
        <v>5670</v>
      </c>
    </row>
    <row r="38" spans="2:8">
      <c r="B38" s="93" t="s">
        <v>1409</v>
      </c>
      <c r="C38" s="85">
        <v>44930</v>
      </c>
      <c r="D38" s="84" t="s">
        <v>1419</v>
      </c>
      <c r="E38" s="87" t="s">
        <v>1429</v>
      </c>
      <c r="F38" s="88" t="s">
        <v>1381</v>
      </c>
      <c r="G38" s="89">
        <v>3450</v>
      </c>
    </row>
    <row r="39" spans="2:8" ht="51">
      <c r="B39" s="93" t="s">
        <v>1410</v>
      </c>
      <c r="C39" s="85">
        <v>45247</v>
      </c>
      <c r="D39" s="84" t="s">
        <v>1420</v>
      </c>
      <c r="E39" s="87" t="s">
        <v>1430</v>
      </c>
      <c r="F39" s="88" t="s">
        <v>1381</v>
      </c>
      <c r="G39" s="89">
        <v>134250.01</v>
      </c>
    </row>
    <row r="40" spans="2:8">
      <c r="B40" s="93" t="s">
        <v>1411</v>
      </c>
      <c r="C40" s="85">
        <v>44845</v>
      </c>
      <c r="D40" s="84" t="s">
        <v>1421</v>
      </c>
      <c r="E40" s="87" t="s">
        <v>1431</v>
      </c>
      <c r="F40" s="88" t="s">
        <v>1381</v>
      </c>
      <c r="G40" s="89">
        <v>615178.6</v>
      </c>
    </row>
    <row r="41" spans="2:8">
      <c r="B41" s="93" t="s">
        <v>1412</v>
      </c>
      <c r="C41" s="85">
        <v>44915</v>
      </c>
      <c r="D41" s="84" t="s">
        <v>1422</v>
      </c>
      <c r="E41" s="87" t="s">
        <v>1432</v>
      </c>
      <c r="F41" s="88" t="s">
        <v>1381</v>
      </c>
      <c r="G41" s="89">
        <v>71623.399999999994</v>
      </c>
    </row>
    <row r="42" spans="2:8">
      <c r="B42" s="93" t="s">
        <v>1413</v>
      </c>
      <c r="C42" s="85">
        <v>44914</v>
      </c>
      <c r="D42" s="84" t="s">
        <v>1423</v>
      </c>
      <c r="E42" s="87" t="s">
        <v>1432</v>
      </c>
      <c r="F42" s="88" t="s">
        <v>1381</v>
      </c>
      <c r="G42" s="89">
        <v>20250</v>
      </c>
    </row>
    <row r="43" spans="2:8">
      <c r="B43" s="99" t="s">
        <v>1352</v>
      </c>
      <c r="C43" s="99"/>
      <c r="D43" s="99"/>
      <c r="E43" s="99"/>
      <c r="F43" s="99"/>
      <c r="G43" s="91">
        <f>SUM(G10:G42)</f>
        <v>2109174.14</v>
      </c>
    </row>
    <row r="44" spans="2:8">
      <c r="B44" s="56"/>
      <c r="C44" s="56"/>
      <c r="D44" s="56"/>
      <c r="E44" s="56"/>
      <c r="F44" s="56"/>
      <c r="G44" s="57"/>
    </row>
    <row r="45" spans="2:8">
      <c r="B45" s="56"/>
      <c r="C45" s="56"/>
      <c r="D45" s="56"/>
      <c r="E45" s="56"/>
      <c r="F45" s="56"/>
      <c r="G45" s="57"/>
    </row>
    <row r="46" spans="2:8">
      <c r="B46" s="56"/>
      <c r="C46" s="56"/>
      <c r="D46" s="56"/>
      <c r="E46" s="56"/>
      <c r="F46" s="56"/>
      <c r="G46" s="57"/>
    </row>
    <row r="47" spans="2:8">
      <c r="B47" s="58" t="s">
        <v>147</v>
      </c>
      <c r="C47" s="58"/>
      <c r="D47" s="59" t="s">
        <v>148</v>
      </c>
      <c r="E47" s="75" t="s">
        <v>149</v>
      </c>
      <c r="F47" s="52"/>
      <c r="G47" s="52"/>
      <c r="H47" s="45"/>
    </row>
    <row r="48" spans="2:8">
      <c r="B48" s="60"/>
      <c r="C48" s="60"/>
      <c r="D48" s="62"/>
      <c r="E48" s="76"/>
      <c r="F48" s="77"/>
      <c r="G48" s="52"/>
      <c r="H48" s="45"/>
    </row>
    <row r="49" spans="2:8">
      <c r="B49" s="82"/>
      <c r="C49" s="60"/>
      <c r="D49" s="83"/>
      <c r="E49" s="77"/>
      <c r="F49" s="78"/>
      <c r="G49" s="52"/>
      <c r="H49" s="45"/>
    </row>
    <row r="50" spans="2:8">
      <c r="B50" s="69" t="s">
        <v>1353</v>
      </c>
      <c r="C50" s="69"/>
      <c r="D50" s="67" t="s">
        <v>1346</v>
      </c>
      <c r="E50" s="79" t="s">
        <v>1351</v>
      </c>
      <c r="F50" s="80"/>
      <c r="G50" s="52"/>
      <c r="H50" s="45"/>
    </row>
    <row r="51" spans="2:8">
      <c r="B51" s="70" t="s">
        <v>1354</v>
      </c>
      <c r="C51" s="70"/>
      <c r="D51" s="68" t="s">
        <v>1347</v>
      </c>
      <c r="E51" s="81" t="s">
        <v>1348</v>
      </c>
      <c r="F51" s="80"/>
      <c r="G51" s="52"/>
      <c r="H51" s="45"/>
    </row>
    <row r="52" spans="2:8">
      <c r="B52" s="60"/>
      <c r="C52" s="70"/>
      <c r="D52" s="70"/>
      <c r="E52" s="62"/>
      <c r="F52" s="60"/>
      <c r="G52" s="63"/>
      <c r="H52" s="45"/>
    </row>
    <row r="53" spans="2:8">
      <c r="B53" s="60"/>
      <c r="C53" s="61"/>
      <c r="D53" s="61"/>
      <c r="E53" s="62"/>
      <c r="F53" s="60"/>
      <c r="G53" s="63"/>
      <c r="H53" s="45"/>
    </row>
  </sheetData>
  <mergeCells count="6">
    <mergeCell ref="B1:G4"/>
    <mergeCell ref="B5:G5"/>
    <mergeCell ref="B6:G6"/>
    <mergeCell ref="B7:G7"/>
    <mergeCell ref="B43:F43"/>
    <mergeCell ref="B8:G8"/>
  </mergeCells>
  <pageMargins left="0.7" right="0.7" top="0.75" bottom="0.75" header="0.3" footer="0.3"/>
  <pageSetup scale="60" orientation="portrait" r:id="rId1"/>
  <rowBreaks count="1" manualBreakCount="1">
    <brk id="52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14.25" customHeight="1">
      <c r="A5" s="94"/>
      <c r="B5" s="94"/>
      <c r="C5" s="94"/>
      <c r="D5" s="94"/>
      <c r="E5" s="94"/>
      <c r="F5" s="38"/>
    </row>
    <row r="6" spans="1:8" ht="41.25" customHeight="1">
      <c r="A6" s="95" t="s">
        <v>1061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ENERO 2023</vt:lpstr>
      <vt:lpstr>Mayo DE</vt:lpstr>
      <vt:lpstr>Facturas pendientes del 2020</vt:lpstr>
      <vt:lpstr>'ENERO 2023'!Área_de_impresión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Finanzas</cp:lastModifiedBy>
  <cp:lastPrinted>2023-02-08T14:56:46Z</cp:lastPrinted>
  <dcterms:created xsi:type="dcterms:W3CDTF">2021-01-11T13:35:50Z</dcterms:created>
  <dcterms:modified xsi:type="dcterms:W3CDTF">2023-02-08T15:00:44Z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