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\Desktop\CVM\Informaciones para Ruth -\2022\DICIEMBRE 2022\"/>
    </mc:Choice>
  </mc:AlternateContent>
  <xr:revisionPtr revIDLastSave="0" documentId="8_{932845A8-05C0-40A8-B0F3-864FCC257BE5}" xr6:coauthVersionLast="47" xr6:coauthVersionMax="47" xr10:uidLastSave="{00000000-0000-0000-0000-000000000000}"/>
  <bookViews>
    <workbookView xWindow="-120" yWindow="-120" windowWidth="20730" windowHeight="11160" xr2:uid="{3B402C26-BC84-4064-B049-187CF1D14729}"/>
  </bookViews>
  <sheets>
    <sheet name="DICIEMBRE " sheetId="1" r:id="rId1"/>
  </sheets>
  <definedNames>
    <definedName name="_xlnm._FilterDatabase" localSheetId="0" hidden="1">'DICIEMBRE '!$A$10:$G$79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</calcChain>
</file>

<file path=xl/sharedStrings.xml><?xml version="1.0" encoding="utf-8"?>
<sst xmlns="http://schemas.openxmlformats.org/spreadsheetml/2006/main" count="310" uniqueCount="143">
  <si>
    <t xml:space="preserve">              SERVICIO REGIONAL DE SALUD DE SALUD NORCENTRAL</t>
  </si>
  <si>
    <t>ESTADO DE CUENTA SUPLIDORES</t>
  </si>
  <si>
    <t>AL 31 DE DICIEMBRE 2022</t>
  </si>
  <si>
    <t xml:space="preserve">FECHA DE REGISTRO </t>
  </si>
  <si>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</si>
  <si>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</si>
  <si>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</si>
  <si>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</si>
  <si>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</si>
  <si>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 xml:space="preserve"> LIMITE DE PAGO </t>
  </si>
  <si>
    <t>B1500000219</t>
  </si>
  <si>
    <t>A 1 ALARMAS SRL</t>
  </si>
  <si>
    <t>MONITOREO DE ALARMA CENTRO DIAG. CIEN FUEGOS</t>
  </si>
  <si>
    <t>30 DIAS</t>
  </si>
  <si>
    <t>B1500000220</t>
  </si>
  <si>
    <t>B1500000221</t>
  </si>
  <si>
    <t>B1500000222</t>
  </si>
  <si>
    <t>MONITOREO DE ALARMA CENTRO DIAG. BELLA VISTA</t>
  </si>
  <si>
    <t>B1500000223</t>
  </si>
  <si>
    <t>B1500000224</t>
  </si>
  <si>
    <t>B1500000247</t>
  </si>
  <si>
    <t xml:space="preserve">ALFONSO DENTAL </t>
  </si>
  <si>
    <t xml:space="preserve">COMPRA DE PRODUCTOS DE ODONTOLOGIA </t>
  </si>
  <si>
    <t>45 DIAS</t>
  </si>
  <si>
    <t>B1500001162</t>
  </si>
  <si>
    <t>ACTUALIDADES V D SRL</t>
  </si>
  <si>
    <t xml:space="preserve">COMPRA DE COLCHONES CON BASE, SABANA Y ALMOHADAS </t>
  </si>
  <si>
    <t>60 DIAS</t>
  </si>
  <si>
    <t>N/R</t>
  </si>
  <si>
    <t>B1500005929</t>
  </si>
  <si>
    <t>ALOHA SOL HOTEL &amp; CASINO</t>
  </si>
  <si>
    <t xml:space="preserve">ESTADIA EN HOTEL </t>
  </si>
  <si>
    <t xml:space="preserve">30 DIAS </t>
  </si>
  <si>
    <t>B1500005930</t>
  </si>
  <si>
    <t>B1500005934</t>
  </si>
  <si>
    <t>B1500006260</t>
  </si>
  <si>
    <t>B1500006261</t>
  </si>
  <si>
    <t>B1500006457</t>
  </si>
  <si>
    <t>B1500006458</t>
  </si>
  <si>
    <t>B1500007527</t>
  </si>
  <si>
    <t>B1500007528</t>
  </si>
  <si>
    <t>B1500007529</t>
  </si>
  <si>
    <t>B1500007530</t>
  </si>
  <si>
    <t>B1500007546</t>
  </si>
  <si>
    <t>NO POSEE</t>
  </si>
  <si>
    <t>CENTRO GASES BILLY</t>
  </si>
  <si>
    <t>LLENADO DE TANQUES DE OXIGENO</t>
  </si>
  <si>
    <t>B1500000384</t>
  </si>
  <si>
    <t>EL CARRITO D' MARCHENA S.R.L.</t>
  </si>
  <si>
    <t>ACTIVIDAD PARA 20 PERSONAS</t>
  </si>
  <si>
    <t>B1500000385</t>
  </si>
  <si>
    <t>COMIDA Y CENA PARA EL PERSONAL DE SEGURIDAD</t>
  </si>
  <si>
    <t>B1500000386</t>
  </si>
  <si>
    <t>ACTIVIDAD EN EL LOCAL</t>
  </si>
  <si>
    <t>B1500000390</t>
  </si>
  <si>
    <t xml:space="preserve">ACTIVIDAD PARA 25 PERSONAS </t>
  </si>
  <si>
    <t>B1500000393</t>
  </si>
  <si>
    <t xml:space="preserve">ACTIVIDAD PARA 10 PERSONAS </t>
  </si>
  <si>
    <t>B1500000394</t>
  </si>
  <si>
    <t>B1500000395</t>
  </si>
  <si>
    <t>B1500000396</t>
  </si>
  <si>
    <t xml:space="preserve">ACTIVIDAD PARA 45 PERSONAS </t>
  </si>
  <si>
    <t>B1500000397</t>
  </si>
  <si>
    <t xml:space="preserve">ACTIVIDAD PARA 40 PERSONAS </t>
  </si>
  <si>
    <t>B1500000398</t>
  </si>
  <si>
    <t>B1500000570</t>
  </si>
  <si>
    <t>EL YAQUE MOTORS,S.R.L.</t>
  </si>
  <si>
    <t xml:space="preserve">MANTENIMIENTO DE VEHICULOS DE LA REGIONAL </t>
  </si>
  <si>
    <t>B1500000569</t>
  </si>
  <si>
    <t>B1500000067</t>
  </si>
  <si>
    <t>ESLOROM PHARMA S.R.L.</t>
  </si>
  <si>
    <t>COMPRA DE GASA TIPO ALMOHADA.</t>
  </si>
  <si>
    <t>B1500000806</t>
  </si>
  <si>
    <t>FLOW, S.R.L.</t>
  </si>
  <si>
    <t xml:space="preserve">COMPRA DE ESTANTERIAS </t>
  </si>
  <si>
    <t>B1500000777</t>
  </si>
  <si>
    <t>FLOR MARIA GRULLON DE LIZARDO</t>
  </si>
  <si>
    <t>CONSUMO DE COMBUSTIBLE MOCA AGOSTO 2020</t>
  </si>
  <si>
    <t>B1500001561</t>
  </si>
  <si>
    <t>GROUP Z HEALTHCARE PRODUCTS DOMINICANA SRL</t>
  </si>
  <si>
    <t>COMPRA DE MESA METALICA Y SILLA DENTAL DIGITAL.</t>
  </si>
  <si>
    <t>J&amp;O ALERTA</t>
  </si>
  <si>
    <t>SERVICIO ALARMA TRIMESTE (MAR-MAY) LOS CIRUELITOS</t>
  </si>
  <si>
    <t>SERVICIO ALARMA TRIMESTE (JUN-AGO) LOS CIRUELITOS</t>
  </si>
  <si>
    <t>SERVICIO ALARMA TRIMESTE (SEPT-NOV) LOS CIRUELITOS</t>
  </si>
  <si>
    <t>SERVICIO ALARMA TRIMESTE (DIC-FEB) LOS CIRUELITOS</t>
  </si>
  <si>
    <t xml:space="preserve">SERVICIO ALARMA ANUAL (01/12/18- 30/11/19) YAGUITA DE PASTOR </t>
  </si>
  <si>
    <t>SERVICIO ALARMA TRIMESTE (SEPT- NOV) LOS CIRUELITOS</t>
  </si>
  <si>
    <t xml:space="preserve">SERVICIO ALARMA ANUAL (01/12/19- 30/11/20) YAGUITA DE PASTOR </t>
  </si>
  <si>
    <t>SERVICIO ALARMA TRIMESTE (DIC/19- FEB/20) LOS CIRUELITOS</t>
  </si>
  <si>
    <t>SERVICIO ALARMA TRIMESTE (MAR/19- MAY/20) LOS CIRUELITOS</t>
  </si>
  <si>
    <t>JOSE A RODRIGUEZ</t>
  </si>
  <si>
    <t>REPARACION SONOGRAFO CENTRO DIAGNOSTICO LOS CIRUELITOS</t>
  </si>
  <si>
    <t>REPARACION SONOGRAFO CENTRO DIAGNOSTICO BELLA VISTA</t>
  </si>
  <si>
    <t>B1500000918</t>
  </si>
  <si>
    <t>IDEMESA, S.R.L.</t>
  </si>
  <si>
    <t>COMPRA DE ALGODÓN PARA ODONTOLOGIA</t>
  </si>
  <si>
    <t>B1500000182</t>
  </si>
  <si>
    <t>KYANRED SUPPLY</t>
  </si>
  <si>
    <t>REACTIVOS DE LABORATORIOS</t>
  </si>
  <si>
    <t>B1500010898</t>
  </si>
  <si>
    <t xml:space="preserve">METROGAS, S.R.L. </t>
  </si>
  <si>
    <t>COMPRA DE GAS GLP PARA LOS CPN</t>
  </si>
  <si>
    <t>B1500010899</t>
  </si>
  <si>
    <t>B1500000157</t>
  </si>
  <si>
    <t>RESTAURANTE JUANCEL FAMILIAR SRL</t>
  </si>
  <si>
    <t>ALMUERZO PARA PERSONAL DE BIENES NACIONALES EN DESCACHARRIZACION PATIO DEL SRSN</t>
  </si>
  <si>
    <t>B1500000162</t>
  </si>
  <si>
    <t xml:space="preserve">ALMUERZO PARA 12 PERSONAS, SUPERVICION A LA DIGITALIZACION CARTERA DE SERVICIO </t>
  </si>
  <si>
    <t>B1500000163</t>
  </si>
  <si>
    <t>ALMUERZO PARA 8 PERSONAS REALIZANDO TRABAJOS EN FIN DE SEMANA EN EL SRSN</t>
  </si>
  <si>
    <t>B1500000280</t>
  </si>
  <si>
    <t>SUPLIMADE COMERCIAL, SRL</t>
  </si>
  <si>
    <t>COMPRA DE MATERIALES DE LIMPIEZA</t>
  </si>
  <si>
    <t>B1500000290</t>
  </si>
  <si>
    <t>COMPRA DE CUBETAS PARA LIMPIEZA</t>
  </si>
  <si>
    <t xml:space="preserve">S.O.S SUPPLY SERVICES </t>
  </si>
  <si>
    <t>COMPRA DE NEVERAS (NO TIENE IMPUESTOS AL DIA)</t>
  </si>
  <si>
    <t>B1500000173</t>
  </si>
  <si>
    <t>SOLUPYMES</t>
  </si>
  <si>
    <t>GEL DESINFECTANTE DE MANOS</t>
  </si>
  <si>
    <t>B1500000087</t>
  </si>
  <si>
    <t>OSVALDITO ORTIZ</t>
  </si>
  <si>
    <t>RECOGIDA DE DESECHOS SOLIDOS</t>
  </si>
  <si>
    <t>B1500000793</t>
  </si>
  <si>
    <t>PRO PHARMACEUTICAL PEÑA, S.R.L.</t>
  </si>
  <si>
    <t>COMPRA DE HYAMINOL PARA ODONTOLOGIA</t>
  </si>
  <si>
    <t>B1500000700</t>
  </si>
  <si>
    <t xml:space="preserve">PROMEDCA PRODUCTOS MEDICINALES, S.R.L. </t>
  </si>
  <si>
    <t xml:space="preserve">COMPRA DE EQUIPOS MEDICOS </t>
  </si>
  <si>
    <t>TOTAL:</t>
  </si>
  <si>
    <t>Preparado por:</t>
  </si>
  <si>
    <t>Revisado por:</t>
  </si>
  <si>
    <t>Aprobado por:</t>
  </si>
  <si>
    <t>__________________________________</t>
  </si>
  <si>
    <t>___________________________________</t>
  </si>
  <si>
    <t>_________________________________</t>
  </si>
  <si>
    <t>Licda Chargelis Ventura Meléndez</t>
  </si>
  <si>
    <t>Licda. Leynis Lantigua Hernandez</t>
  </si>
  <si>
    <t>Licda. Juana Adames de Carrasco</t>
  </si>
  <si>
    <t xml:space="preserve">Cuentas por Pagar </t>
  </si>
  <si>
    <t>Coordinadora Financiera</t>
  </si>
  <si>
    <t>Enc.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</si>
</sst>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_(&quot;RD$&quot;* #,##0.00_);_(&quot;RD$&quot;* \(#,##0.00\);_(&quot;RD$&quot;* &quot;-&quot;??_);_(@_)"/>
    <numFmt numFmtId="167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 "/>
    </font>
    <font>
      <sz val="13"/>
      <color theme="1"/>
      <name val="Arial"/>
      <family val="2"/>
    </font>
    <font>
      <b/>
      <sz val="14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6" fontId="0" fillId="0" borderId="3" xfId="1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166" fontId="0" fillId="0" borderId="2" xfId="1" applyNumberFormat="1" applyFont="1" applyFill="1" applyBorder="1" applyAlignment="1">
      <alignment horizontal="left" wrapText="1"/>
    </xf>
    <xf numFmtId="166" fontId="0" fillId="0" borderId="2" xfId="1" applyNumberFormat="1" applyFont="1" applyFill="1" applyBorder="1" applyAlignment="1">
      <alignment horizontal="center" wrapText="1"/>
    </xf>
    <xf numFmtId="165" fontId="0" fillId="0" borderId="4" xfId="0" applyNumberFormat="1" applyBorder="1" applyAlignment="1">
      <alignment horizontal="center" vertical="center" wrapText="1"/>
    </xf>
    <xf numFmtId="166" fontId="0" fillId="0" borderId="2" xfId="1" applyNumberFormat="1" applyFont="1" applyFill="1" applyBorder="1" applyAlignment="1">
      <alignment wrapText="1"/>
    </xf>
    <xf numFmtId="166" fontId="10" fillId="0" borderId="2" xfId="1" applyNumberFormat="1" applyFont="1" applyFill="1" applyBorder="1" applyAlignment="1">
      <alignment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5" fontId="0" fillId="3" borderId="4" xfId="0" applyNumberForma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166" fontId="0" fillId="3" borderId="2" xfId="1" applyNumberFormat="1" applyFont="1" applyFill="1" applyBorder="1" applyAlignment="1">
      <alignment wrapText="1"/>
    </xf>
    <xf numFmtId="0" fontId="0" fillId="3" borderId="0" xfId="0" applyFill="1" applyAlignment="1">
      <alignment wrapText="1"/>
    </xf>
    <xf numFmtId="0" fontId="11" fillId="2" borderId="2" xfId="0" applyFont="1" applyFill="1" applyBorder="1" applyAlignment="1">
      <alignment horizontal="right" vertical="center"/>
    </xf>
    <xf numFmtId="167" fontId="11" fillId="2" borderId="2" xfId="2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7" fontId="2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left"/>
    </xf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/>
    <xf numFmtId="0" fontId="12" fillId="0" borderId="0" xfId="0" applyFont="1" applyAlignment="1">
      <alignment wrapText="1"/>
    </xf>
    <xf numFmtId="167" fontId="12" fillId="0" borderId="0" xfId="2" applyNumberFormat="1" applyFont="1" applyAlignment="1">
      <alignment horizontal="left"/>
    </xf>
    <xf numFmtId="0" fontId="12" fillId="3" borderId="0" xfId="0" applyFont="1" applyFill="1"/>
    <xf numFmtId="167" fontId="13" fillId="0" borderId="0" xfId="0" applyNumberFormat="1" applyFont="1" applyAlignment="1">
      <alignment horizontal="left"/>
    </xf>
    <xf numFmtId="0" fontId="13" fillId="3" borderId="0" xfId="0" applyFont="1" applyFill="1"/>
    <xf numFmtId="14" fontId="0" fillId="3" borderId="0" xfId="0" applyNumberFormat="1" applyFill="1" applyAlignment="1">
      <alignment horizontal="left"/>
    </xf>
  </cellXfs>
  <cellStyles count="3">
    <cellStyle name="Millares" xfId="1" builtinId="3"/>
    <cellStyle name="Millares 2" xfId="2" xr:uid="{D00EAB8F-BE80-446C-B6D9-31291A97A17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1704975</xdr:colOff>
      <xdr:row>0</xdr:row>
      <xdr:rowOff>47625</xdr:rowOff>
    </xdr:from>
    <xdr:to>
      <xdr:col>4</xdr:col>
      <xdr:colOff>438150</xdr:colOff>
      <xdr:row>5</xdr:row>
      <xdr:rowOff>28575</xdr:rowOff>
    </xdr:to>
    <xdr:pic>
      <xdr:nvPicPr>
        <xdr:cNvPr id="2" name="Imagen 1" descr="C:\Users\Mayelin\Downloads\Imagen3 (1).png">
          <a:extLst>
            <a:ext uri="{FF2B5EF4-FFF2-40B4-BE49-F238E27FC236}">
              <a16:creationId xmlns:a16="http://schemas.microsoft.com/office/drawing/2014/main" id="{D32F3295-1854-4E1B-9CB5-45B63E08547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5900" y="47625"/>
          <a:ext cx="10668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448E-791F-41A4-82B9-0E4E0875BF0A}">
  <dimension ref="A1:G101"/>
  <sheetViews>
    <sheetView tabSelected="1" view="pageBreakPreview" zoomScaleNormal="60" zoomScaleSheetLayoutView="100" workbookViewId="0">
      <selection activeCell="A11" sqref="A11:XFD76"/>
    </sheetView>
  </sheetViews>
  <sheetFormatPr baseColWidth="10" defaultRowHeight="15"/>
  <cols>
    <col min="1" max="1" width="15.7109375" customWidth="1"/>
    <col min="2" max="2" width="21.7109375" style="41" customWidth="1"/>
    <col min="3" max="3" width="16.42578125" style="50" customWidth="1"/>
    <col min="4" max="4" width="35" customWidth="1"/>
    <col min="5" max="5" width="49.28515625" style="17" customWidth="1"/>
    <col min="6" max="6" width="23.140625" style="48" customWidth="1"/>
    <col min="7" max="7" width="18.42578125" style="49" customWidth="1"/>
  </cols>
  <sheetData>
    <row r="1" spans="1:7">
      <c r="A1" s="1"/>
      <c r="B1" s="1"/>
      <c r="C1" s="1"/>
      <c r="D1" s="1"/>
      <c r="E1" s="1"/>
      <c r="F1" s="1"/>
      <c r="G1" s="1"/>
    </row>
    <row r="2" spans="1:7">
      <c r="A2" s="1"/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/>
      <c r="B4" s="1"/>
      <c r="C4" s="1"/>
      <c r="D4" s="1"/>
      <c r="E4" s="1"/>
      <c r="F4" s="1"/>
      <c r="G4" s="1"/>
    </row>
    <row r="5" spans="1:7">
      <c r="A5" s="1"/>
      <c r="B5" s="1"/>
      <c r="C5" s="1"/>
      <c r="D5" s="1"/>
      <c r="E5" s="1"/>
      <c r="F5" s="1"/>
      <c r="G5" s="1"/>
    </row>
    <row r="6" spans="1:7" s="3" customFormat="1" ht="30.75" customHeight="1">
      <c r="A6" s="2" t="s">
        <v>0</v>
      </c>
      <c r="B6" s="2"/>
      <c r="C6" s="2"/>
      <c r="D6" s="2"/>
      <c r="E6" s="2"/>
      <c r="F6" s="2"/>
      <c r="G6" s="2"/>
    </row>
    <row r="7" spans="1:7" s="3" customFormat="1" ht="26.25" customHeight="1">
      <c r="A7" s="2" t="s">
        <v>1</v>
      </c>
      <c r="B7" s="2"/>
      <c r="C7" s="2"/>
      <c r="D7" s="2"/>
      <c r="E7" s="2"/>
      <c r="F7" s="2"/>
      <c r="G7" s="2"/>
    </row>
    <row r="8" spans="1:7" s="3" customFormat="1" ht="21" customHeight="1">
      <c r="A8" s="2" t="s">
        <v>2</v>
      </c>
      <c r="B8" s="2"/>
      <c r="C8" s="2"/>
      <c r="D8" s="2"/>
      <c r="E8" s="2"/>
      <c r="F8" s="2"/>
      <c r="G8" s="2"/>
    </row>
    <row r="9" spans="1:7" s="3" customFormat="1" ht="21" customHeight="1">
      <c r="A9" s="4"/>
      <c r="B9" s="4"/>
      <c r="C9" s="4"/>
      <c r="D9" s="4"/>
      <c r="E9" s="4"/>
      <c r="F9" s="4"/>
    </row>
    <row r="10" spans="1:7" s="10" customFormat="1" ht="51" customHeight="1">
      <c r="A10" s="5" t="s">
        <v>3</v>
      </c>
      <c r="B10" s="6" t="s">
        <v>4</v>
      </c>
      <c r="C10" s="7" t="s">
        <v>5</v>
      </c>
      <c r="D10" s="6" t="s">
        <v>6</v>
      </c>
      <c r="E10" s="6" t="s">
        <v>7</v>
      </c>
      <c r="F10" s="8" t="s">
        <v>8</v>
      </c>
      <c r="G10" s="9" t="s">
        <v>9</v>
      </c>
    </row>
    <row r="11" spans="1:7" s="17" customFormat="1" ht="15.75">
      <c r="A11" s="11">
        <v>44803</v>
      </c>
      <c r="B11" s="12" t="s">
        <v>10</v>
      </c>
      <c r="C11" s="13">
        <v>44774</v>
      </c>
      <c r="D11" s="14" t="s">
        <v>11</v>
      </c>
      <c r="E11" s="15" t="s">
        <v>12</v>
      </c>
      <c r="F11" s="16">
        <v>4479</v>
      </c>
      <c r="G11" s="11" t="s">
        <v>13</v>
      </c>
    </row>
    <row r="12" spans="1:7" s="17" customFormat="1" ht="15.75">
      <c r="A12" s="11">
        <v>44803</v>
      </c>
      <c r="B12" s="12" t="s">
        <v>14</v>
      </c>
      <c r="C12" s="13">
        <v>44795</v>
      </c>
      <c r="D12" s="14" t="s">
        <v>11</v>
      </c>
      <c r="E12" s="15" t="s">
        <v>12</v>
      </c>
      <c r="F12" s="18">
        <v>4479</v>
      </c>
      <c r="G12" s="11" t="s">
        <v>13</v>
      </c>
    </row>
    <row r="13" spans="1:7" s="17" customFormat="1" ht="15.75">
      <c r="A13" s="11">
        <v>44803</v>
      </c>
      <c r="B13" s="12" t="s">
        <v>15</v>
      </c>
      <c r="C13" s="13">
        <v>44795</v>
      </c>
      <c r="D13" s="14" t="s">
        <v>11</v>
      </c>
      <c r="E13" s="15" t="s">
        <v>12</v>
      </c>
      <c r="F13" s="19">
        <v>4479</v>
      </c>
      <c r="G13" s="11" t="s">
        <v>13</v>
      </c>
    </row>
    <row r="14" spans="1:7" s="17" customFormat="1" ht="15.75">
      <c r="A14" s="11">
        <v>44803</v>
      </c>
      <c r="B14" s="12" t="s">
        <v>16</v>
      </c>
      <c r="C14" s="13">
        <v>44795</v>
      </c>
      <c r="D14" s="14" t="s">
        <v>11</v>
      </c>
      <c r="E14" s="15" t="s">
        <v>17</v>
      </c>
      <c r="F14" s="19">
        <v>4230.6100000000006</v>
      </c>
      <c r="G14" s="11" t="s">
        <v>13</v>
      </c>
    </row>
    <row r="15" spans="1:7" s="17" customFormat="1" ht="15.75">
      <c r="A15" s="11">
        <v>44803</v>
      </c>
      <c r="B15" s="12" t="s">
        <v>18</v>
      </c>
      <c r="C15" s="13">
        <v>44795</v>
      </c>
      <c r="D15" s="14" t="s">
        <v>11</v>
      </c>
      <c r="E15" s="15" t="s">
        <v>17</v>
      </c>
      <c r="F15" s="19">
        <v>4230.6100000000006</v>
      </c>
      <c r="G15" s="11" t="s">
        <v>13</v>
      </c>
    </row>
    <row r="16" spans="1:7" s="17" customFormat="1" ht="15.75">
      <c r="A16" s="11">
        <v>44803</v>
      </c>
      <c r="B16" s="12" t="s">
        <v>19</v>
      </c>
      <c r="C16" s="20">
        <v>44795</v>
      </c>
      <c r="D16" s="14" t="s">
        <v>11</v>
      </c>
      <c r="E16" s="15" t="s">
        <v>17</v>
      </c>
      <c r="F16" s="19">
        <v>4230.6100000000006</v>
      </c>
      <c r="G16" s="11" t="s">
        <v>13</v>
      </c>
    </row>
    <row r="17" spans="1:7" s="17" customFormat="1" ht="15.75">
      <c r="A17" s="11">
        <v>44923</v>
      </c>
      <c r="B17" s="12" t="s">
        <v>20</v>
      </c>
      <c r="C17" s="20">
        <v>44917</v>
      </c>
      <c r="D17" s="14" t="s">
        <v>21</v>
      </c>
      <c r="E17" s="15" t="s">
        <v>22</v>
      </c>
      <c r="F17" s="19">
        <v>71623.399999999994</v>
      </c>
      <c r="G17" s="11" t="s">
        <v>23</v>
      </c>
    </row>
    <row r="18" spans="1:7" s="17" customFormat="1" ht="30">
      <c r="A18" s="11">
        <v>44889</v>
      </c>
      <c r="B18" s="12" t="s">
        <v>24</v>
      </c>
      <c r="C18" s="20">
        <v>44866</v>
      </c>
      <c r="D18" s="14" t="s">
        <v>25</v>
      </c>
      <c r="E18" s="15" t="s">
        <v>26</v>
      </c>
      <c r="F18" s="19">
        <v>8295.4</v>
      </c>
      <c r="G18" s="11" t="s">
        <v>27</v>
      </c>
    </row>
    <row r="19" spans="1:7" s="17" customFormat="1" ht="15.75">
      <c r="A19" s="11" t="s">
        <v>28</v>
      </c>
      <c r="B19" s="12" t="s">
        <v>29</v>
      </c>
      <c r="C19" s="20">
        <v>42279</v>
      </c>
      <c r="D19" s="14" t="s">
        <v>30</v>
      </c>
      <c r="E19" s="15" t="s">
        <v>31</v>
      </c>
      <c r="F19" s="19">
        <v>5902.71</v>
      </c>
      <c r="G19" s="11" t="s">
        <v>32</v>
      </c>
    </row>
    <row r="20" spans="1:7" s="17" customFormat="1" ht="15.75">
      <c r="A20" s="11" t="s">
        <v>28</v>
      </c>
      <c r="B20" s="12" t="s">
        <v>33</v>
      </c>
      <c r="C20" s="20">
        <v>42279</v>
      </c>
      <c r="D20" s="14" t="s">
        <v>30</v>
      </c>
      <c r="E20" s="15" t="s">
        <v>31</v>
      </c>
      <c r="F20" s="19">
        <v>9284.0499999999993</v>
      </c>
      <c r="G20" s="11" t="s">
        <v>32</v>
      </c>
    </row>
    <row r="21" spans="1:7" s="17" customFormat="1" ht="15.75">
      <c r="A21" s="11" t="s">
        <v>28</v>
      </c>
      <c r="B21" s="12" t="s">
        <v>34</v>
      </c>
      <c r="C21" s="20">
        <v>42279</v>
      </c>
      <c r="D21" s="14" t="s">
        <v>30</v>
      </c>
      <c r="E21" s="15" t="s">
        <v>31</v>
      </c>
      <c r="F21" s="19">
        <v>7303.95</v>
      </c>
      <c r="G21" s="11" t="s">
        <v>32</v>
      </c>
    </row>
    <row r="22" spans="1:7" s="17" customFormat="1" ht="15.75">
      <c r="A22" s="11" t="s">
        <v>28</v>
      </c>
      <c r="B22" s="12" t="s">
        <v>35</v>
      </c>
      <c r="C22" s="20">
        <v>42293</v>
      </c>
      <c r="D22" s="14" t="s">
        <v>30</v>
      </c>
      <c r="E22" s="15" t="s">
        <v>31</v>
      </c>
      <c r="F22" s="19">
        <v>5747</v>
      </c>
      <c r="G22" s="11" t="s">
        <v>32</v>
      </c>
    </row>
    <row r="23" spans="1:7" s="17" customFormat="1" ht="15.75">
      <c r="A23" s="11" t="s">
        <v>28</v>
      </c>
      <c r="B23" s="12" t="s">
        <v>36</v>
      </c>
      <c r="C23" s="20">
        <v>42293</v>
      </c>
      <c r="D23" s="14" t="s">
        <v>30</v>
      </c>
      <c r="E23" s="15" t="s">
        <v>31</v>
      </c>
      <c r="F23" s="19">
        <v>8960.1</v>
      </c>
      <c r="G23" s="11" t="s">
        <v>32</v>
      </c>
    </row>
    <row r="24" spans="1:7" s="17" customFormat="1" ht="15.75">
      <c r="A24" s="11" t="s">
        <v>28</v>
      </c>
      <c r="B24" s="12" t="s">
        <v>37</v>
      </c>
      <c r="C24" s="20">
        <v>42300</v>
      </c>
      <c r="D24" s="14" t="s">
        <v>30</v>
      </c>
      <c r="E24" s="15" t="s">
        <v>31</v>
      </c>
      <c r="F24" s="19">
        <v>6279.4</v>
      </c>
      <c r="G24" s="11" t="s">
        <v>32</v>
      </c>
    </row>
    <row r="25" spans="1:7" s="17" customFormat="1" ht="15.75">
      <c r="A25" s="11" t="s">
        <v>28</v>
      </c>
      <c r="B25" s="12" t="s">
        <v>38</v>
      </c>
      <c r="C25" s="20">
        <v>42300</v>
      </c>
      <c r="D25" s="14" t="s">
        <v>30</v>
      </c>
      <c r="E25" s="15" t="s">
        <v>31</v>
      </c>
      <c r="F25" s="19">
        <v>7050.75</v>
      </c>
      <c r="G25" s="11" t="s">
        <v>32</v>
      </c>
    </row>
    <row r="26" spans="1:7" s="17" customFormat="1" ht="15.75">
      <c r="A26" s="11" t="s">
        <v>28</v>
      </c>
      <c r="B26" s="12" t="s">
        <v>39</v>
      </c>
      <c r="C26" s="20">
        <v>42347</v>
      </c>
      <c r="D26" s="14" t="s">
        <v>30</v>
      </c>
      <c r="E26" s="15" t="s">
        <v>31</v>
      </c>
      <c r="F26" s="21">
        <v>1899</v>
      </c>
      <c r="G26" s="11" t="s">
        <v>32</v>
      </c>
    </row>
    <row r="27" spans="1:7" s="17" customFormat="1" ht="15.75">
      <c r="A27" s="11" t="s">
        <v>28</v>
      </c>
      <c r="B27" s="12" t="s">
        <v>40</v>
      </c>
      <c r="C27" s="20">
        <v>42347</v>
      </c>
      <c r="D27" s="14" t="s">
        <v>30</v>
      </c>
      <c r="E27" s="15" t="s">
        <v>31</v>
      </c>
      <c r="F27" s="21">
        <v>1899</v>
      </c>
      <c r="G27" s="11" t="s">
        <v>32</v>
      </c>
    </row>
    <row r="28" spans="1:7" s="17" customFormat="1" ht="15.75">
      <c r="A28" s="11" t="s">
        <v>28</v>
      </c>
      <c r="B28" s="12" t="s">
        <v>41</v>
      </c>
      <c r="C28" s="20">
        <v>42347</v>
      </c>
      <c r="D28" s="14" t="s">
        <v>30</v>
      </c>
      <c r="E28" s="15" t="s">
        <v>31</v>
      </c>
      <c r="F28" s="21">
        <v>1899</v>
      </c>
      <c r="G28" s="11" t="s">
        <v>32</v>
      </c>
    </row>
    <row r="29" spans="1:7" s="17" customFormat="1" ht="15.75">
      <c r="A29" s="11" t="s">
        <v>28</v>
      </c>
      <c r="B29" s="12" t="s">
        <v>42</v>
      </c>
      <c r="C29" s="20">
        <v>42347</v>
      </c>
      <c r="D29" s="14" t="s">
        <v>30</v>
      </c>
      <c r="E29" s="15" t="s">
        <v>31</v>
      </c>
      <c r="F29" s="21">
        <v>1899</v>
      </c>
      <c r="G29" s="11" t="s">
        <v>32</v>
      </c>
    </row>
    <row r="30" spans="1:7" s="17" customFormat="1" ht="15.75">
      <c r="A30" s="11" t="s">
        <v>28</v>
      </c>
      <c r="B30" s="12" t="s">
        <v>43</v>
      </c>
      <c r="C30" s="20">
        <v>42347</v>
      </c>
      <c r="D30" s="14" t="s">
        <v>30</v>
      </c>
      <c r="E30" s="15" t="s">
        <v>31</v>
      </c>
      <c r="F30" s="21">
        <v>1899</v>
      </c>
      <c r="G30" s="11" t="s">
        <v>32</v>
      </c>
    </row>
    <row r="31" spans="1:7" s="17" customFormat="1" ht="15.75">
      <c r="A31" s="11">
        <v>43557</v>
      </c>
      <c r="B31" s="12" t="s">
        <v>44</v>
      </c>
      <c r="C31" s="11">
        <v>43553</v>
      </c>
      <c r="D31" s="14" t="s">
        <v>45</v>
      </c>
      <c r="E31" s="15" t="s">
        <v>46</v>
      </c>
      <c r="F31" s="21">
        <v>2900</v>
      </c>
      <c r="G31" s="11" t="s">
        <v>13</v>
      </c>
    </row>
    <row r="32" spans="1:7" s="17" customFormat="1" ht="15.75">
      <c r="A32" s="11">
        <v>43563</v>
      </c>
      <c r="B32" s="12" t="s">
        <v>44</v>
      </c>
      <c r="C32" s="11">
        <v>43558</v>
      </c>
      <c r="D32" s="14" t="s">
        <v>45</v>
      </c>
      <c r="E32" s="15" t="s">
        <v>46</v>
      </c>
      <c r="F32" s="21">
        <v>1250</v>
      </c>
      <c r="G32" s="11" t="s">
        <v>13</v>
      </c>
    </row>
    <row r="33" spans="1:7" s="17" customFormat="1" ht="15.75">
      <c r="A33" s="11">
        <v>43622</v>
      </c>
      <c r="B33" s="12" t="s">
        <v>44</v>
      </c>
      <c r="C33" s="11">
        <v>43616</v>
      </c>
      <c r="D33" s="14" t="s">
        <v>45</v>
      </c>
      <c r="E33" s="15" t="s">
        <v>46</v>
      </c>
      <c r="F33" s="21">
        <v>1800</v>
      </c>
      <c r="G33" s="11" t="s">
        <v>13</v>
      </c>
    </row>
    <row r="34" spans="1:7" s="17" customFormat="1" ht="15.75">
      <c r="A34" s="11">
        <v>43749</v>
      </c>
      <c r="B34" s="12" t="s">
        <v>44</v>
      </c>
      <c r="C34" s="11">
        <v>43748</v>
      </c>
      <c r="D34" s="14" t="s">
        <v>45</v>
      </c>
      <c r="E34" s="15" t="s">
        <v>46</v>
      </c>
      <c r="F34" s="22">
        <v>3850</v>
      </c>
      <c r="G34" s="11" t="s">
        <v>13</v>
      </c>
    </row>
    <row r="35" spans="1:7" s="17" customFormat="1" ht="15.75">
      <c r="A35" s="11">
        <v>43530</v>
      </c>
      <c r="B35" s="12" t="s">
        <v>44</v>
      </c>
      <c r="C35" s="11">
        <v>43864</v>
      </c>
      <c r="D35" s="14" t="s">
        <v>45</v>
      </c>
      <c r="E35" s="15" t="s">
        <v>46</v>
      </c>
      <c r="F35" s="22">
        <v>2500</v>
      </c>
      <c r="G35" s="11" t="s">
        <v>13</v>
      </c>
    </row>
    <row r="36" spans="1:7" s="17" customFormat="1" ht="15.75">
      <c r="A36" s="11">
        <v>44911</v>
      </c>
      <c r="B36" s="12" t="s">
        <v>47</v>
      </c>
      <c r="C36" s="20">
        <v>44875</v>
      </c>
      <c r="D36" s="14" t="s">
        <v>48</v>
      </c>
      <c r="E36" s="15" t="s">
        <v>49</v>
      </c>
      <c r="F36" s="22">
        <v>7000</v>
      </c>
      <c r="G36" s="11" t="s">
        <v>13</v>
      </c>
    </row>
    <row r="37" spans="1:7" s="17" customFormat="1" ht="15.75">
      <c r="A37" s="11">
        <v>44911</v>
      </c>
      <c r="B37" s="12" t="s">
        <v>50</v>
      </c>
      <c r="C37" s="20">
        <v>44875</v>
      </c>
      <c r="D37" s="14" t="s">
        <v>48</v>
      </c>
      <c r="E37" s="15" t="s">
        <v>51</v>
      </c>
      <c r="F37" s="22">
        <v>35800</v>
      </c>
      <c r="G37" s="11" t="s">
        <v>13</v>
      </c>
    </row>
    <row r="38" spans="1:7" s="17" customFormat="1" ht="15.75">
      <c r="A38" s="11">
        <v>44911</v>
      </c>
      <c r="B38" s="12" t="s">
        <v>52</v>
      </c>
      <c r="C38" s="20">
        <v>44881</v>
      </c>
      <c r="D38" s="14" t="s">
        <v>48</v>
      </c>
      <c r="E38" s="15" t="s">
        <v>53</v>
      </c>
      <c r="F38" s="22">
        <v>5120.6499999999996</v>
      </c>
      <c r="G38" s="11" t="s">
        <v>13</v>
      </c>
    </row>
    <row r="39" spans="1:7" s="17" customFormat="1" ht="15.75">
      <c r="A39" s="11">
        <v>44889</v>
      </c>
      <c r="B39" s="12" t="s">
        <v>54</v>
      </c>
      <c r="C39" s="20">
        <v>44888</v>
      </c>
      <c r="D39" s="14" t="s">
        <v>48</v>
      </c>
      <c r="E39" s="15" t="s">
        <v>55</v>
      </c>
      <c r="F39" s="22">
        <v>35000</v>
      </c>
      <c r="G39" s="11" t="s">
        <v>13</v>
      </c>
    </row>
    <row r="40" spans="1:7" s="17" customFormat="1" ht="15.75">
      <c r="A40" s="11">
        <v>44917</v>
      </c>
      <c r="B40" s="12" t="s">
        <v>56</v>
      </c>
      <c r="C40" s="20">
        <v>44910</v>
      </c>
      <c r="D40" s="14" t="s">
        <v>48</v>
      </c>
      <c r="E40" s="15" t="s">
        <v>57</v>
      </c>
      <c r="F40" s="21">
        <v>7000</v>
      </c>
      <c r="G40" s="11" t="s">
        <v>13</v>
      </c>
    </row>
    <row r="41" spans="1:7" s="17" customFormat="1" ht="15.75">
      <c r="A41" s="11">
        <v>44917</v>
      </c>
      <c r="B41" s="12" t="s">
        <v>58</v>
      </c>
      <c r="C41" s="20">
        <v>44910</v>
      </c>
      <c r="D41" s="14" t="s">
        <v>48</v>
      </c>
      <c r="E41" s="15" t="s">
        <v>57</v>
      </c>
      <c r="F41" s="22">
        <v>7000</v>
      </c>
      <c r="G41" s="11" t="s">
        <v>13</v>
      </c>
    </row>
    <row r="42" spans="1:7" s="17" customFormat="1" ht="15.75">
      <c r="A42" s="11">
        <v>44917</v>
      </c>
      <c r="B42" s="12" t="s">
        <v>59</v>
      </c>
      <c r="C42" s="20">
        <v>44914</v>
      </c>
      <c r="D42" s="14" t="s">
        <v>48</v>
      </c>
      <c r="E42" s="15" t="s">
        <v>57</v>
      </c>
      <c r="F42" s="22">
        <v>7000</v>
      </c>
      <c r="G42" s="11" t="s">
        <v>13</v>
      </c>
    </row>
    <row r="43" spans="1:7" s="17" customFormat="1" ht="15.75">
      <c r="A43" s="11">
        <v>44917</v>
      </c>
      <c r="B43" s="12" t="s">
        <v>60</v>
      </c>
      <c r="C43" s="20">
        <v>44914</v>
      </c>
      <c r="D43" s="14" t="s">
        <v>48</v>
      </c>
      <c r="E43" s="15" t="s">
        <v>61</v>
      </c>
      <c r="F43" s="22">
        <v>33750.01</v>
      </c>
      <c r="G43" s="11" t="s">
        <v>13</v>
      </c>
    </row>
    <row r="44" spans="1:7" s="17" customFormat="1" ht="15.75">
      <c r="A44" s="11">
        <v>44917</v>
      </c>
      <c r="B44" s="12" t="s">
        <v>62</v>
      </c>
      <c r="C44" s="20">
        <v>44916</v>
      </c>
      <c r="D44" s="14" t="s">
        <v>48</v>
      </c>
      <c r="E44" s="15" t="s">
        <v>63</v>
      </c>
      <c r="F44" s="22">
        <v>16000</v>
      </c>
      <c r="G44" s="11" t="s">
        <v>13</v>
      </c>
    </row>
    <row r="45" spans="1:7" s="17" customFormat="1" ht="15.75">
      <c r="A45" s="11">
        <v>44929</v>
      </c>
      <c r="B45" s="12" t="s">
        <v>64</v>
      </c>
      <c r="C45" s="20">
        <v>44924</v>
      </c>
      <c r="D45" s="14" t="s">
        <v>48</v>
      </c>
      <c r="E45" s="15" t="s">
        <v>63</v>
      </c>
      <c r="F45" s="22">
        <v>39000</v>
      </c>
      <c r="G45" s="11" t="s">
        <v>13</v>
      </c>
    </row>
    <row r="46" spans="1:7" s="17" customFormat="1" ht="15.75">
      <c r="A46" s="11">
        <v>44915</v>
      </c>
      <c r="B46" s="12" t="s">
        <v>65</v>
      </c>
      <c r="C46" s="20">
        <v>44907</v>
      </c>
      <c r="D46" s="14" t="s">
        <v>66</v>
      </c>
      <c r="E46" s="15" t="s">
        <v>67</v>
      </c>
      <c r="F46" s="22">
        <v>8531.4</v>
      </c>
      <c r="G46" s="11" t="s">
        <v>13</v>
      </c>
    </row>
    <row r="47" spans="1:7" s="17" customFormat="1" ht="15.75">
      <c r="A47" s="11">
        <v>44915</v>
      </c>
      <c r="B47" s="12" t="s">
        <v>68</v>
      </c>
      <c r="C47" s="20">
        <v>44907</v>
      </c>
      <c r="D47" s="14" t="s">
        <v>66</v>
      </c>
      <c r="E47" s="15" t="s">
        <v>67</v>
      </c>
      <c r="F47" s="22">
        <v>10513.8</v>
      </c>
      <c r="G47" s="11" t="s">
        <v>13</v>
      </c>
    </row>
    <row r="48" spans="1:7" s="17" customFormat="1" ht="15.75">
      <c r="A48" s="11">
        <v>44921</v>
      </c>
      <c r="B48" s="12" t="s">
        <v>69</v>
      </c>
      <c r="C48" s="20">
        <v>44917</v>
      </c>
      <c r="D48" s="14" t="s">
        <v>70</v>
      </c>
      <c r="E48" s="15" t="s">
        <v>71</v>
      </c>
      <c r="F48" s="22">
        <v>315000</v>
      </c>
      <c r="G48" s="11" t="s">
        <v>27</v>
      </c>
    </row>
    <row r="49" spans="1:7" s="17" customFormat="1" ht="15.75">
      <c r="A49" s="11">
        <v>44911</v>
      </c>
      <c r="B49" s="12" t="s">
        <v>72</v>
      </c>
      <c r="C49" s="20">
        <v>44909</v>
      </c>
      <c r="D49" s="14" t="s">
        <v>73</v>
      </c>
      <c r="E49" s="15" t="s">
        <v>74</v>
      </c>
      <c r="F49" s="22">
        <v>111303.54999999999</v>
      </c>
      <c r="G49" s="11" t="s">
        <v>13</v>
      </c>
    </row>
    <row r="50" spans="1:7" s="17" customFormat="1" ht="15.75">
      <c r="A50" s="11">
        <v>44154</v>
      </c>
      <c r="B50" s="12" t="s">
        <v>75</v>
      </c>
      <c r="C50" s="20">
        <v>44074</v>
      </c>
      <c r="D50" s="14" t="s">
        <v>76</v>
      </c>
      <c r="E50" s="15" t="s">
        <v>77</v>
      </c>
      <c r="F50" s="22">
        <v>44000</v>
      </c>
      <c r="G50" s="11" t="s">
        <v>13</v>
      </c>
    </row>
    <row r="51" spans="1:7" s="17" customFormat="1" ht="31.5">
      <c r="A51" s="11">
        <v>44896</v>
      </c>
      <c r="B51" s="12" t="s">
        <v>78</v>
      </c>
      <c r="C51" s="20">
        <v>44895</v>
      </c>
      <c r="D51" s="14" t="s">
        <v>79</v>
      </c>
      <c r="E51" s="15" t="s">
        <v>80</v>
      </c>
      <c r="F51" s="22">
        <v>446413.39</v>
      </c>
      <c r="G51" s="11" t="s">
        <v>13</v>
      </c>
    </row>
    <row r="52" spans="1:7" s="17" customFormat="1" ht="30">
      <c r="A52" s="11">
        <v>43497</v>
      </c>
      <c r="B52" s="12" t="s">
        <v>44</v>
      </c>
      <c r="C52" s="20">
        <v>43160</v>
      </c>
      <c r="D52" s="14" t="s">
        <v>81</v>
      </c>
      <c r="E52" s="15" t="s">
        <v>82</v>
      </c>
      <c r="F52" s="22">
        <v>3788.14</v>
      </c>
      <c r="G52" s="11" t="s">
        <v>13</v>
      </c>
    </row>
    <row r="53" spans="1:7" s="17" customFormat="1" ht="30">
      <c r="A53" s="11">
        <v>43497</v>
      </c>
      <c r="B53" s="12" t="s">
        <v>44</v>
      </c>
      <c r="C53" s="20">
        <v>43252</v>
      </c>
      <c r="D53" s="14" t="s">
        <v>81</v>
      </c>
      <c r="E53" s="15" t="s">
        <v>83</v>
      </c>
      <c r="F53" s="22">
        <v>3788.14</v>
      </c>
      <c r="G53" s="11" t="s">
        <v>13</v>
      </c>
    </row>
    <row r="54" spans="1:7" s="17" customFormat="1" ht="30">
      <c r="A54" s="11">
        <v>43497</v>
      </c>
      <c r="B54" s="12" t="s">
        <v>44</v>
      </c>
      <c r="C54" s="20">
        <v>43344</v>
      </c>
      <c r="D54" s="14" t="s">
        <v>81</v>
      </c>
      <c r="E54" s="15" t="s">
        <v>84</v>
      </c>
      <c r="F54" s="22">
        <v>3788.14</v>
      </c>
      <c r="G54" s="11" t="s">
        <v>13</v>
      </c>
    </row>
    <row r="55" spans="1:7" s="17" customFormat="1" ht="30">
      <c r="A55" s="11">
        <v>43497</v>
      </c>
      <c r="B55" s="12" t="s">
        <v>44</v>
      </c>
      <c r="C55" s="20">
        <v>43435</v>
      </c>
      <c r="D55" s="14" t="s">
        <v>81</v>
      </c>
      <c r="E55" s="15" t="s">
        <v>85</v>
      </c>
      <c r="F55" s="22">
        <v>3788.14</v>
      </c>
      <c r="G55" s="11" t="s">
        <v>13</v>
      </c>
    </row>
    <row r="56" spans="1:7" s="17" customFormat="1" ht="30">
      <c r="A56" s="11">
        <v>43497</v>
      </c>
      <c r="B56" s="12" t="s">
        <v>44</v>
      </c>
      <c r="C56" s="20">
        <v>43435</v>
      </c>
      <c r="D56" s="14" t="s">
        <v>81</v>
      </c>
      <c r="E56" s="15" t="s">
        <v>86</v>
      </c>
      <c r="F56" s="22">
        <v>17712</v>
      </c>
      <c r="G56" s="11" t="s">
        <v>13</v>
      </c>
    </row>
    <row r="57" spans="1:7" s="17" customFormat="1" ht="30">
      <c r="A57" s="11">
        <v>43527</v>
      </c>
      <c r="B57" s="12" t="s">
        <v>44</v>
      </c>
      <c r="C57" s="20">
        <v>43525</v>
      </c>
      <c r="D57" s="14" t="s">
        <v>81</v>
      </c>
      <c r="E57" s="15" t="s">
        <v>82</v>
      </c>
      <c r="F57" s="22">
        <v>3788.14</v>
      </c>
      <c r="G57" s="11" t="s">
        <v>13</v>
      </c>
    </row>
    <row r="58" spans="1:7" s="17" customFormat="1" ht="30">
      <c r="A58" s="11">
        <v>43622</v>
      </c>
      <c r="B58" s="12" t="s">
        <v>44</v>
      </c>
      <c r="C58" s="20">
        <v>43617</v>
      </c>
      <c r="D58" s="14" t="s">
        <v>81</v>
      </c>
      <c r="E58" s="15" t="s">
        <v>83</v>
      </c>
      <c r="F58" s="22">
        <v>3788.14</v>
      </c>
      <c r="G58" s="11" t="s">
        <v>13</v>
      </c>
    </row>
    <row r="59" spans="1:7" s="17" customFormat="1" ht="30">
      <c r="A59" s="11">
        <v>43717</v>
      </c>
      <c r="B59" s="12" t="s">
        <v>44</v>
      </c>
      <c r="C59" s="20">
        <v>43709</v>
      </c>
      <c r="D59" s="14" t="s">
        <v>81</v>
      </c>
      <c r="E59" s="15" t="s">
        <v>87</v>
      </c>
      <c r="F59" s="22">
        <v>4182</v>
      </c>
      <c r="G59" s="11" t="s">
        <v>13</v>
      </c>
    </row>
    <row r="60" spans="1:7" s="17" customFormat="1" ht="30">
      <c r="A60" s="11">
        <v>43802</v>
      </c>
      <c r="B60" s="12" t="s">
        <v>44</v>
      </c>
      <c r="C60" s="20">
        <v>43800</v>
      </c>
      <c r="D60" s="14" t="s">
        <v>81</v>
      </c>
      <c r="E60" s="15" t="s">
        <v>88</v>
      </c>
      <c r="F60" s="22">
        <v>19170</v>
      </c>
      <c r="G60" s="11" t="s">
        <v>13</v>
      </c>
    </row>
    <row r="61" spans="1:7" s="17" customFormat="1" ht="30">
      <c r="A61" s="11">
        <v>43802</v>
      </c>
      <c r="B61" s="12" t="s">
        <v>44</v>
      </c>
      <c r="C61" s="20">
        <v>43800</v>
      </c>
      <c r="D61" s="14" t="s">
        <v>81</v>
      </c>
      <c r="E61" s="15" t="s">
        <v>89</v>
      </c>
      <c r="F61" s="22">
        <v>4182</v>
      </c>
      <c r="G61" s="11" t="s">
        <v>13</v>
      </c>
    </row>
    <row r="62" spans="1:7" s="17" customFormat="1" ht="30">
      <c r="A62" s="11">
        <v>43896</v>
      </c>
      <c r="B62" s="12" t="s">
        <v>44</v>
      </c>
      <c r="C62" s="20">
        <v>43891</v>
      </c>
      <c r="D62" s="14" t="s">
        <v>81</v>
      </c>
      <c r="E62" s="15" t="s">
        <v>90</v>
      </c>
      <c r="F62" s="22">
        <v>4182</v>
      </c>
      <c r="G62" s="11" t="s">
        <v>13</v>
      </c>
    </row>
    <row r="63" spans="1:7" s="17" customFormat="1" ht="30">
      <c r="A63" s="12" t="s">
        <v>44</v>
      </c>
      <c r="B63" s="12" t="s">
        <v>44</v>
      </c>
      <c r="C63" s="20">
        <v>44049</v>
      </c>
      <c r="D63" s="14" t="s">
        <v>91</v>
      </c>
      <c r="E63" s="15" t="s">
        <v>92</v>
      </c>
      <c r="F63" s="22">
        <v>29834</v>
      </c>
      <c r="G63" s="11" t="s">
        <v>13</v>
      </c>
    </row>
    <row r="64" spans="1:7" s="17" customFormat="1" ht="30">
      <c r="A64" s="12" t="s">
        <v>44</v>
      </c>
      <c r="B64" s="12" t="s">
        <v>44</v>
      </c>
      <c r="C64" s="20">
        <v>44049</v>
      </c>
      <c r="D64" s="14" t="s">
        <v>91</v>
      </c>
      <c r="E64" s="15" t="s">
        <v>93</v>
      </c>
      <c r="F64" s="22">
        <v>19234</v>
      </c>
      <c r="G64" s="11" t="s">
        <v>13</v>
      </c>
    </row>
    <row r="65" spans="1:7" s="17" customFormat="1" ht="15.75">
      <c r="A65" s="11">
        <v>44923</v>
      </c>
      <c r="B65" s="12" t="s">
        <v>94</v>
      </c>
      <c r="C65" s="20">
        <v>44917</v>
      </c>
      <c r="D65" s="14" t="s">
        <v>95</v>
      </c>
      <c r="E65" s="15" t="s">
        <v>96</v>
      </c>
      <c r="F65" s="22">
        <v>5670</v>
      </c>
      <c r="G65" s="11" t="s">
        <v>13</v>
      </c>
    </row>
    <row r="66" spans="1:7" s="17" customFormat="1" ht="15.75">
      <c r="A66" s="11">
        <v>44154</v>
      </c>
      <c r="B66" s="12" t="s">
        <v>97</v>
      </c>
      <c r="C66" s="20">
        <v>44131</v>
      </c>
      <c r="D66" s="14" t="s">
        <v>98</v>
      </c>
      <c r="E66" s="15" t="s">
        <v>99</v>
      </c>
      <c r="F66" s="22">
        <v>120138.7</v>
      </c>
      <c r="G66" s="11" t="s">
        <v>13</v>
      </c>
    </row>
    <row r="67" spans="1:7" s="17" customFormat="1" ht="15.75">
      <c r="A67" s="11">
        <v>44911</v>
      </c>
      <c r="B67" s="12" t="s">
        <v>100</v>
      </c>
      <c r="C67" s="20">
        <v>44910</v>
      </c>
      <c r="D67" s="14" t="s">
        <v>101</v>
      </c>
      <c r="E67" s="15" t="s">
        <v>102</v>
      </c>
      <c r="F67" s="19">
        <v>63099</v>
      </c>
      <c r="G67" s="11" t="s">
        <v>13</v>
      </c>
    </row>
    <row r="68" spans="1:7" s="17" customFormat="1" ht="15.75">
      <c r="A68" s="11">
        <v>44917</v>
      </c>
      <c r="B68" s="12" t="s">
        <v>103</v>
      </c>
      <c r="C68" s="20">
        <v>44916</v>
      </c>
      <c r="D68" s="14" t="s">
        <v>101</v>
      </c>
      <c r="E68" s="15" t="s">
        <v>102</v>
      </c>
      <c r="F68" s="22">
        <v>46494</v>
      </c>
      <c r="G68" s="11" t="s">
        <v>13</v>
      </c>
    </row>
    <row r="69" spans="1:7" s="17" customFormat="1" ht="50.25" customHeight="1">
      <c r="A69" s="11">
        <v>44470</v>
      </c>
      <c r="B69" s="12" t="s">
        <v>104</v>
      </c>
      <c r="C69" s="20">
        <v>44469</v>
      </c>
      <c r="D69" s="14" t="s">
        <v>105</v>
      </c>
      <c r="E69" s="15" t="s">
        <v>106</v>
      </c>
      <c r="F69" s="22">
        <v>2596</v>
      </c>
      <c r="G69" s="11" t="s">
        <v>13</v>
      </c>
    </row>
    <row r="70" spans="1:7" s="17" customFormat="1" ht="59.25" customHeight="1">
      <c r="A70" s="11">
        <v>44505</v>
      </c>
      <c r="B70" s="12" t="s">
        <v>107</v>
      </c>
      <c r="C70" s="20">
        <v>44503</v>
      </c>
      <c r="D70" s="14" t="s">
        <v>105</v>
      </c>
      <c r="E70" s="15" t="s">
        <v>108</v>
      </c>
      <c r="F70" s="21">
        <v>7670</v>
      </c>
      <c r="G70" s="11" t="s">
        <v>13</v>
      </c>
    </row>
    <row r="71" spans="1:7" s="17" customFormat="1" ht="52.5" customHeight="1">
      <c r="A71" s="11">
        <v>44522</v>
      </c>
      <c r="B71" s="12" t="s">
        <v>109</v>
      </c>
      <c r="C71" s="20">
        <v>44503</v>
      </c>
      <c r="D71" s="14" t="s">
        <v>105</v>
      </c>
      <c r="E71" s="15" t="s">
        <v>110</v>
      </c>
      <c r="F71" s="21">
        <v>1416</v>
      </c>
      <c r="G71" s="11" t="s">
        <v>13</v>
      </c>
    </row>
    <row r="72" spans="1:7" s="17" customFormat="1" ht="15.75">
      <c r="A72" s="11">
        <v>44908</v>
      </c>
      <c r="B72" s="12" t="s">
        <v>111</v>
      </c>
      <c r="C72" s="20">
        <v>44903</v>
      </c>
      <c r="D72" s="14" t="s">
        <v>112</v>
      </c>
      <c r="E72" s="15" t="s">
        <v>113</v>
      </c>
      <c r="F72" s="21">
        <v>611874.6</v>
      </c>
      <c r="G72" s="11" t="s">
        <v>13</v>
      </c>
    </row>
    <row r="73" spans="1:7" s="17" customFormat="1" ht="15.75">
      <c r="A73" s="11">
        <v>44911</v>
      </c>
      <c r="B73" s="12" t="s">
        <v>114</v>
      </c>
      <c r="C73" s="20">
        <v>44909</v>
      </c>
      <c r="D73" s="14" t="s">
        <v>112</v>
      </c>
      <c r="E73" s="15" t="s">
        <v>115</v>
      </c>
      <c r="F73" s="21">
        <v>3304</v>
      </c>
      <c r="G73" s="11" t="s">
        <v>13</v>
      </c>
    </row>
    <row r="74" spans="1:7" s="17" customFormat="1" ht="32.25" customHeight="1">
      <c r="A74" s="11" t="s">
        <v>44</v>
      </c>
      <c r="B74" s="12" t="s">
        <v>44</v>
      </c>
      <c r="C74" s="20">
        <v>42382</v>
      </c>
      <c r="D74" s="14" t="s">
        <v>116</v>
      </c>
      <c r="E74" s="15" t="s">
        <v>117</v>
      </c>
      <c r="F74" s="21">
        <v>99828</v>
      </c>
      <c r="G74" s="11" t="s">
        <v>13</v>
      </c>
    </row>
    <row r="75" spans="1:7" s="17" customFormat="1" ht="15.75">
      <c r="A75" s="11">
        <v>44026</v>
      </c>
      <c r="B75" s="12" t="s">
        <v>118</v>
      </c>
      <c r="C75" s="20">
        <v>43985</v>
      </c>
      <c r="D75" s="14" t="s">
        <v>119</v>
      </c>
      <c r="E75" s="15" t="s">
        <v>120</v>
      </c>
      <c r="F75" s="21">
        <v>28320</v>
      </c>
      <c r="G75" s="11" t="s">
        <v>13</v>
      </c>
    </row>
    <row r="76" spans="1:7" s="17" customFormat="1" ht="15.75">
      <c r="A76" s="11">
        <v>44924</v>
      </c>
      <c r="B76" s="12" t="s">
        <v>121</v>
      </c>
      <c r="C76" s="20">
        <v>44924</v>
      </c>
      <c r="D76" s="14" t="s">
        <v>122</v>
      </c>
      <c r="E76" s="15" t="s">
        <v>123</v>
      </c>
      <c r="F76" s="21">
        <v>150800</v>
      </c>
      <c r="G76" s="11" t="s">
        <v>13</v>
      </c>
    </row>
    <row r="77" spans="1:7" s="29" customFormat="1" ht="31.5">
      <c r="A77" s="23">
        <v>44923</v>
      </c>
      <c r="B77" s="24" t="s">
        <v>124</v>
      </c>
      <c r="C77" s="25">
        <v>44917</v>
      </c>
      <c r="D77" s="26" t="s">
        <v>125</v>
      </c>
      <c r="E77" s="27" t="s">
        <v>126</v>
      </c>
      <c r="F77" s="28">
        <v>20250</v>
      </c>
      <c r="G77" s="23" t="s">
        <v>27</v>
      </c>
    </row>
    <row r="78" spans="1:7" s="29" customFormat="1" ht="31.5">
      <c r="A78" s="23">
        <v>44908</v>
      </c>
      <c r="B78" s="24" t="s">
        <v>127</v>
      </c>
      <c r="C78" s="25">
        <v>44895</v>
      </c>
      <c r="D78" s="26" t="s">
        <v>128</v>
      </c>
      <c r="E78" s="27" t="s">
        <v>129</v>
      </c>
      <c r="F78" s="28">
        <v>1047250</v>
      </c>
      <c r="G78" s="23" t="s">
        <v>13</v>
      </c>
    </row>
    <row r="79" spans="1:7" ht="15.75">
      <c r="A79" s="30" t="s">
        <v>130</v>
      </c>
      <c r="B79" s="30"/>
      <c r="C79" s="30"/>
      <c r="D79" s="30"/>
      <c r="E79" s="30"/>
      <c r="F79" s="31">
        <f>SUM(F11:F78)</f>
        <v>3636738.5299999993</v>
      </c>
      <c r="G79"/>
    </row>
    <row r="80" spans="1:7">
      <c r="B80"/>
      <c r="C80"/>
      <c r="E80"/>
      <c r="F80"/>
      <c r="G80"/>
    </row>
    <row r="81" spans="1:7">
      <c r="B81"/>
      <c r="C81"/>
      <c r="E81"/>
      <c r="F81"/>
      <c r="G81"/>
    </row>
    <row r="82" spans="1:7">
      <c r="B82"/>
      <c r="C82"/>
      <c r="E82"/>
      <c r="F82"/>
      <c r="G82"/>
    </row>
    <row r="83" spans="1:7">
      <c r="B83"/>
      <c r="C83"/>
      <c r="E83"/>
      <c r="F83"/>
      <c r="G83"/>
    </row>
    <row r="84" spans="1:7">
      <c r="A84" s="32" t="s">
        <v>131</v>
      </c>
      <c r="B84" s="32"/>
      <c r="C84"/>
      <c r="D84" s="33" t="s">
        <v>132</v>
      </c>
      <c r="E84" s="34"/>
      <c r="F84" s="35" t="s">
        <v>133</v>
      </c>
      <c r="G84"/>
    </row>
    <row r="85" spans="1:7">
      <c r="B85"/>
      <c r="C85"/>
      <c r="F85" s="36"/>
      <c r="G85"/>
    </row>
    <row r="86" spans="1:7">
      <c r="B86"/>
      <c r="C86"/>
      <c r="F86" s="36"/>
      <c r="G86"/>
    </row>
    <row r="87" spans="1:7">
      <c r="A87" t="s">
        <v>134</v>
      </c>
      <c r="B87"/>
      <c r="C87"/>
      <c r="D87" s="37" t="s">
        <v>135</v>
      </c>
      <c r="E87" s="38"/>
      <c r="F87" s="36" t="s">
        <v>136</v>
      </c>
      <c r="G87"/>
    </row>
    <row r="88" spans="1:7">
      <c r="A88" s="32" t="s">
        <v>137</v>
      </c>
      <c r="B88" s="32"/>
      <c r="C88"/>
      <c r="D88" s="33" t="s">
        <v>138</v>
      </c>
      <c r="E88" s="39"/>
      <c r="F88" s="40" t="s">
        <v>139</v>
      </c>
      <c r="G88" s="41"/>
    </row>
    <row r="89" spans="1:7">
      <c r="A89" s="42" t="s">
        <v>140</v>
      </c>
      <c r="B89" s="42"/>
      <c r="C89"/>
      <c r="D89" s="43" t="s">
        <v>141</v>
      </c>
      <c r="E89" s="38"/>
      <c r="F89" s="36" t="s">
        <v>142</v>
      </c>
      <c r="G89" s="41"/>
    </row>
    <row r="90" spans="1:7">
      <c r="A90" s="44"/>
      <c r="B90"/>
      <c r="C90"/>
      <c r="D90" s="44"/>
      <c r="E90" s="45"/>
      <c r="F90" s="46"/>
      <c r="G90" s="47"/>
    </row>
    <row r="91" spans="1:7">
      <c r="A91" s="44"/>
      <c r="B91"/>
      <c r="C91"/>
      <c r="D91" s="44"/>
      <c r="E91" s="45"/>
      <c r="F91" s="46"/>
      <c r="G91" s="47"/>
    </row>
    <row r="92" spans="1:7">
      <c r="B92"/>
      <c r="C92"/>
    </row>
    <row r="93" spans="1:7">
      <c r="B93"/>
      <c r="C93"/>
    </row>
    <row r="94" spans="1:7">
      <c r="B94"/>
      <c r="C94"/>
    </row>
    <row r="95" spans="1:7">
      <c r="B95"/>
      <c r="C95"/>
    </row>
    <row r="96" spans="1:7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</sheetData>
  <autoFilter ref="A10:G79" xr:uid="{263EE4FB-ACEA-4147-B3F3-0A374487CD4E}"/>
  <mergeCells count="8">
    <mergeCell ref="A88:B88"/>
    <mergeCell ref="A89:B89"/>
    <mergeCell ref="A1:G5"/>
    <mergeCell ref="A6:G6"/>
    <mergeCell ref="A7:G7"/>
    <mergeCell ref="A8:G8"/>
    <mergeCell ref="A79:E79"/>
    <mergeCell ref="A84:B84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cp:lastPrinted>2023-01-04T13:53:01Z</cp:lastPrinted>
  <dcterms:created xsi:type="dcterms:W3CDTF">2023-01-04T13:52:38Z</dcterms:created>
  <dcterms:modified xsi:type="dcterms:W3CDTF">2023-01-04T13:53:48Z</dcterms:modified>
</cp:coreProperties>
</file>