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CVM\Informaciones para Ruth -\2022\NOVIEMBRE 2022\"/>
    </mc:Choice>
  </mc:AlternateContent>
  <xr:revisionPtr revIDLastSave="0" documentId="8_{6DC34405-28D9-4B43-8F1A-970778C92CA1}" xr6:coauthVersionLast="47" xr6:coauthVersionMax="47" xr10:uidLastSave="{00000000-0000-0000-0000-000000000000}"/>
  <bookViews>
    <workbookView xWindow="-120" yWindow="-120" windowWidth="20730" windowHeight="11160" xr2:uid="{8EF48686-26F9-45EE-BED7-B89E57CACF89}"/>
  </bookViews>
  <sheets>
    <sheet name="NOVIEMBRE" sheetId="1" r:id="rId1"/>
  </sheets>
  <definedNames>
    <definedName name="_xlnm.Print_Area" localSheetId="0">NOVIEMBRE!$B$1:$G$69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<sst xmlns="http://schemas.openxmlformats.org/spreadsheetml/2006/main" count="224" uniqueCount="139">
  <si>
    <t xml:space="preserve">              SERVICIO REGIONAL DE SALUD DE SALUD NORCENTRAL</t>
  </si>
  <si>
    <t xml:space="preserve">FACTURAS PAGADAS </t>
  </si>
  <si>
    <t>AL 30 DE NOVIEMBRE  2022</t>
  </si>
  <si>
    <t>NO. DE FACTURA O COMPROBANTE</t>
  </si>
  <si>
    <t>FECHA DE FACTURA</t>
  </si>
  <si>
    <t xml:space="preserve">SUPLIDOR </t>
  </si>
  <si>
    <t xml:space="preserve">CONCEPTO </t>
  </si>
  <si>
    <t>ESTADO</t>
  </si>
  <si>
    <t xml:space="preserve">VALOR </t>
  </si>
  <si>
    <t>B1500006734/B1500010884</t>
  </si>
  <si>
    <t xml:space="preserve">METROGAS SRL </t>
  </si>
  <si>
    <t>COMPRA DE GLP PARA LOS DIFERENTES CPN</t>
  </si>
  <si>
    <t>PAGADA</t>
  </si>
  <si>
    <t>B1500010892-B1500010891</t>
  </si>
  <si>
    <t>METROGAS SRL</t>
  </si>
  <si>
    <t>GLP PARA LOS DIFERENTES CPN</t>
  </si>
  <si>
    <t>B1500008859-B1500008834-B1500008897</t>
  </si>
  <si>
    <t>SYDUAL SRL</t>
  </si>
  <si>
    <t>COMPRA DE BOTELLAS Y LLENADO DE BOTELLONES DE AGUA</t>
  </si>
  <si>
    <t>B1500000467</t>
  </si>
  <si>
    <t>SAGA PHARMA SRL</t>
  </si>
  <si>
    <t>COMPRA DE MATERIALES GASTABLES MEDICOS PARA LOS DIF. DE CPN</t>
  </si>
  <si>
    <t>B1500000130</t>
  </si>
  <si>
    <t xml:space="preserve">RIF INVESTMENT GROUP </t>
  </si>
  <si>
    <t xml:space="preserve">COMPRA DE TIRILLAS PARA GLUCOMETRO ACCU-CHECK PARA LOS DIFERENTES CPN </t>
  </si>
  <si>
    <t>B1500000034</t>
  </si>
  <si>
    <t>FERNANDO PADILLA CARELA</t>
  </si>
  <si>
    <t>SERVICIOS JURIDICOS</t>
  </si>
  <si>
    <t>B1500000251-B1500000253-B1500000259</t>
  </si>
  <si>
    <t xml:space="preserve">SUPLIMADE COMERCIAL, SRL </t>
  </si>
  <si>
    <t xml:space="preserve">MATERIALES DE LIMPIEZA PARA LOS DIFERENTES CPN </t>
  </si>
  <si>
    <t>B1500005330-B1500005394</t>
  </si>
  <si>
    <t>CRUZ AYALA, S.R.L</t>
  </si>
  <si>
    <t>INSUMOS DE LABORATORIOS PARA LOS DIFERENTES CPN</t>
  </si>
  <si>
    <t>B1500008964</t>
  </si>
  <si>
    <t>SYDUAL</t>
  </si>
  <si>
    <t xml:space="preserve">BOTELLONES DE AGUA </t>
  </si>
  <si>
    <t>B1500010890</t>
  </si>
  <si>
    <t xml:space="preserve">METROGAS </t>
  </si>
  <si>
    <t>GLP PARA LAS DISTINTAS DEPENDENCIAS DEL SRSN II</t>
  </si>
  <si>
    <t>B1500006735//B1500010878</t>
  </si>
  <si>
    <t>13-9-2022//21-9-2022</t>
  </si>
  <si>
    <t>B1100000502</t>
  </si>
  <si>
    <t>RAFAEL ABREU CIPRIAN</t>
  </si>
  <si>
    <t>PAGO ALQUILER CPN LA OTRA BANDA CORRESPONDIENTE AL MES DE NOVIEMBRE 2022</t>
  </si>
  <si>
    <t>B1100000507</t>
  </si>
  <si>
    <t>CARLOS MANUEL OTERO MARTINEZ</t>
  </si>
  <si>
    <t>PAGO ALQUILER NUEVO LOCAL CPN HOYO DE BARTOLA CORRESPONDIENTE A LOS MESES DE OCTUBRE Y NOVIEMBRE 2022</t>
  </si>
  <si>
    <t>B1100000508</t>
  </si>
  <si>
    <t>SUGEIDY ALEXANDRA SANCHEZ RODRIGUEZ</t>
  </si>
  <si>
    <t>PAGO ALQUILER LOCAL CPN LA EMBOSCADA CORRESPONDIENTE A LOS MESES DE OCTUBRE Y NOVIEMBRE 2022</t>
  </si>
  <si>
    <t>B1500000020</t>
  </si>
  <si>
    <t xml:space="preserve">RECAL INDUSTRIAL, EIRL </t>
  </si>
  <si>
    <t>PAGO DE ALQUILER DEL LOCAL DE ALMACEN DE FARMACIA, CORRESPONDIENTE AL MES DE OCTUBRE 2022</t>
  </si>
  <si>
    <t>B1500045397</t>
  </si>
  <si>
    <t>ALTICE DOMINICANA, S.A</t>
  </si>
  <si>
    <t xml:space="preserve">PAGO SERVICIO DE INTERNET DEL SRSN II </t>
  </si>
  <si>
    <t>B1500045055</t>
  </si>
  <si>
    <t>SERVICIO DE FLOTA DEL SRSN II</t>
  </si>
  <si>
    <t>B1500044960</t>
  </si>
  <si>
    <t>SERVICIO DE INTERNET DE LOS DIFERENTES CPN</t>
  </si>
  <si>
    <t>B1500000660</t>
  </si>
  <si>
    <t>BLAXCORP SRL</t>
  </si>
  <si>
    <t>REACTIVOS DE LABORATORIOS PARA LOS DIFERENTES CPN</t>
  </si>
  <si>
    <t>B1500000352//B1500000354//B1500000355//B1500000357//B1500000359//B1500000360//B1500000361//B1500000363//B1500000364//B1500000365//B1500000371//B1500000372//B1500000372//B1500000373//B1500000376//B1500000381</t>
  </si>
  <si>
    <t>EL CARRITO D MARCHENA SRL</t>
  </si>
  <si>
    <t>ACTIVIDADES PROGRAMADAS PARA LAS DIFERENTES DEPENDENCIAS DEL SRSN Y ALMUERZO Y CENA DEL PERSONAL DE SEGURIDAD CORRESPONDIENTE AL MES DE NOVIEMBRE</t>
  </si>
  <si>
    <t>B1500000713</t>
  </si>
  <si>
    <t>FLOW SRL</t>
  </si>
  <si>
    <t>MOBILIARIO PARA LOS CPN RED DE LA MISERICORDIA</t>
  </si>
  <si>
    <t>B1500001461</t>
  </si>
  <si>
    <t>GROUP Z HEALTHCARE PRODUCTS DOMINICANA SRL</t>
  </si>
  <si>
    <t>UNIDADES DENTALES FIJAS PARA DEPTO. DE ODONTOLOGIA</t>
  </si>
  <si>
    <t>B1500000357</t>
  </si>
  <si>
    <t>GRUPO REMI SRL</t>
  </si>
  <si>
    <t>COMPRA DE MOBILIARIO PARA LOS CPN DEL SRSN</t>
  </si>
  <si>
    <t>B1500005284</t>
  </si>
  <si>
    <t>HOSPIFAR SRL</t>
  </si>
  <si>
    <t>UTILES MENORES MADICOS PARA LOS DIFERENTES CPN</t>
  </si>
  <si>
    <t>B1500000846</t>
  </si>
  <si>
    <t>IDEMESA SRL</t>
  </si>
  <si>
    <t>EQUIPOS MEDICOS PARA LOS DIFERENTES CPN</t>
  </si>
  <si>
    <t>B1500004659//B1500004706//B1500004660//B1500004707//B1500004725</t>
  </si>
  <si>
    <t>15-9-2022//1-11-2022</t>
  </si>
  <si>
    <t>LIRIANO NUEZ COMERCIAL SRL</t>
  </si>
  <si>
    <t>EQUIPOS MEDICOS,  MATERIAL GASTABLES MEDICOS Y MOBILIARIOS PARA LOS DIFERENTES CPN DEL SRSN</t>
  </si>
  <si>
    <t>B1500010882//B1500010889</t>
  </si>
  <si>
    <t>5-10-2022//4-11-2022</t>
  </si>
  <si>
    <t>B1500000195</t>
  </si>
  <si>
    <t>MEDI-EQUIPOS SRL</t>
  </si>
  <si>
    <t>B1500000122</t>
  </si>
  <si>
    <t>MASFLOWTEAM EXPRESS SRL</t>
  </si>
  <si>
    <t>TRANSPORTE PARA CONGRESO LA REALIDAD DE LA SALUD MENTAL</t>
  </si>
  <si>
    <t>B1500001553</t>
  </si>
  <si>
    <t>OFICINA UNIVERSAL SA</t>
  </si>
  <si>
    <t>COMPRA DE MOBILIARIO PARA LOS CPN</t>
  </si>
  <si>
    <t>B1500000080</t>
  </si>
  <si>
    <t>OSVALDITO ORTIZ</t>
  </si>
  <si>
    <t>RECOGIDA DE DESECHOS BIO-CONTAMINANTES DE DIVERSOS CPN CORRESPONDIENTE AL MES DE OCTUBRE 2022</t>
  </si>
  <si>
    <t>B1500000606</t>
  </si>
  <si>
    <t>PRODUCTOS MEDICINALES SRL</t>
  </si>
  <si>
    <t>B1500000005</t>
  </si>
  <si>
    <t>PROMOTIONALTECH SRL</t>
  </si>
  <si>
    <t>T-SHIRT PARA LOS TALLERES DE LA ESTRATEGIA HEARTSD</t>
  </si>
  <si>
    <t>B1500000188</t>
  </si>
  <si>
    <t>SOMOS AAA COMERCIAL SRL</t>
  </si>
  <si>
    <t>MATERIAL MEDICO GASTABLE PARA LOS DIFERENTES CPN</t>
  </si>
  <si>
    <t>B1500000228//B1500000229//B1500000241//B1500000246//B1500000250</t>
  </si>
  <si>
    <t>15-9-2022// 4-10-2022// 25-10-2022// 20-9-2022</t>
  </si>
  <si>
    <t>SUPLIMADE COMERCIAL, SRL</t>
  </si>
  <si>
    <t>ELECTRODOMESTICOS, CAFÉ Y AZUCAR Y ARTICULOS DE FERRETERIA PARA LAS DIFERENTES DEPENDENCIAS DEL SRSN</t>
  </si>
  <si>
    <t>B1500008702//B1500008786//B1500008758</t>
  </si>
  <si>
    <t>6-10-2022 // 24-10-2022// 18/10/2022</t>
  </si>
  <si>
    <t>COMPRA DE BOTELLITAS DE AGUA Y LLENADO DE BOTELLONES</t>
  </si>
  <si>
    <t>B1500000374</t>
  </si>
  <si>
    <t>TURISTRANS TRANSPORTE Y SERVICIOS SRL</t>
  </si>
  <si>
    <t>TRANSPORTE PARA TALLER LINEAMIENTOS SOBRE GESTION DE LA INFORMACION</t>
  </si>
  <si>
    <t>B1500000091</t>
  </si>
  <si>
    <t>TRANSOLUCION JR SRL</t>
  </si>
  <si>
    <t>COMPRA DE COLCHONES, SABANAS Y ALMOHADAS PARA DEPENDENCIAS DEL SRSN</t>
  </si>
  <si>
    <t>B1500000287</t>
  </si>
  <si>
    <t>WENDY S MUEBLES SRL</t>
  </si>
  <si>
    <t>ELECTRODOMESTICOS PARA LOS DIFERENTES CPN</t>
  </si>
  <si>
    <t>B1500037574//B1500037578</t>
  </si>
  <si>
    <t>SEGUROS RESERVAS SA</t>
  </si>
  <si>
    <t>SEGURO DE LOS VEHICULOS DE MOTOR DEL SRSN, CON VIGENCIA DEL 13-9-22 AL 31-5-2023</t>
  </si>
  <si>
    <t>B1500000099//B1500000106</t>
  </si>
  <si>
    <t>DUBAMED SRL</t>
  </si>
  <si>
    <t>COMPRA DE MOBILIARIO PARA LOS DIFERENTES CPN</t>
  </si>
  <si>
    <t>TOTAL DE FACTURAS PAGADAS:</t>
  </si>
  <si>
    <t>Preparado por:</t>
  </si>
  <si>
    <t>Revisado por:</t>
  </si>
  <si>
    <t>Aprobado por:</t>
  </si>
  <si>
    <t>Licda. Chargelis Ventura Meléndez</t>
  </si>
  <si>
    <t>Licda. Leynis Lantigua Hernandez</t>
  </si>
  <si>
    <t>Licda.Juana Adames de Carrasco</t>
  </si>
  <si>
    <t xml:space="preserve">Cuentas por Pagar </t>
  </si>
  <si>
    <t>Coordinadora Financiera</t>
  </si>
  <si>
    <t>Enc.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</si>
</sst>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$-1C0A]* #,##0.00_);_([$$-1C0A]* \(#,##0.00\);_([$$-1C0A]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Arial"/>
      <family val="2"/>
    </font>
    <font>
      <sz val="13"/>
      <color theme="1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b/>
      <sz val="18"/>
      <color theme="1"/>
      <name val="Times New Roman"/>
      <family val="1"/>
    </font>
    <font>
      <sz val="10"/>
      <name val="Arial"/>
      <family val="2"/>
    </font>
    <font>
      <sz val="10"/>
      <name val="Calibri "/>
    </font>
    <font>
      <sz val="9"/>
      <name val="Calibri "/>
    </font>
    <font>
      <sz val="10"/>
      <color theme="1"/>
      <name val="Calibri "/>
    </font>
    <font>
      <sz val="11"/>
      <name val="Calibri "/>
    </font>
    <font>
      <b/>
      <sz val="9"/>
      <color theme="1"/>
      <name val="Calibri 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" xfId="2" applyFont="1" applyFill="1" applyBorder="1" applyAlignment="1">
      <alignment horizontal="left" vertical="center" wrapText="1"/>
    </xf>
    <xf numFmtId="14" fontId="1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14" fontId="10" fillId="3" borderId="1" xfId="2" applyNumberFormat="1" applyFont="1" applyFill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3" fillId="3" borderId="0" xfId="0" applyFont="1" applyFill="1"/>
    <xf numFmtId="14" fontId="13" fillId="0" borderId="1" xfId="1" applyNumberFormat="1" applyFont="1" applyBorder="1" applyAlignment="1">
      <alignment horizontal="center" vertical="center" wrapText="1"/>
    </xf>
    <xf numFmtId="0" fontId="10" fillId="3" borderId="1" xfId="2" applyFont="1" applyFill="1" applyBorder="1" applyAlignment="1" applyProtection="1">
      <alignment horizontal="left" vertical="center" wrapText="1"/>
      <protection locked="0"/>
    </xf>
    <xf numFmtId="14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right" vertical="center" wrapText="1"/>
    </xf>
    <xf numFmtId="14" fontId="10" fillId="3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4" fillId="2" borderId="1" xfId="0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164" fontId="15" fillId="0" borderId="0" xfId="1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1" applyFont="1" applyAlignment="1">
      <alignment horizontal="right" vertical="center"/>
    </xf>
    <xf numFmtId="0" fontId="0" fillId="3" borderId="0" xfId="0" applyFill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164" fontId="17" fillId="0" borderId="0" xfId="1" applyFont="1" applyAlignment="1">
      <alignment horizontal="right" vertical="center"/>
    </xf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left"/>
    </xf>
    <xf numFmtId="164" fontId="18" fillId="0" borderId="0" xfId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left"/>
    </xf>
    <xf numFmtId="164" fontId="20" fillId="0" borderId="0" xfId="1" applyFont="1" applyAlignment="1">
      <alignment horizontal="right" vertical="center"/>
    </xf>
    <xf numFmtId="164" fontId="17" fillId="0" borderId="0" xfId="1" applyFont="1" applyAlignment="1">
      <alignment horizontal="left"/>
    </xf>
    <xf numFmtId="0" fontId="17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Font="1"/>
  </cellXfs>
  <cellStyles count="4">
    <cellStyle name="Millares" xfId="1" builtinId="3"/>
    <cellStyle name="Normal" xfId="0" builtinId="0"/>
    <cellStyle name="Normal 2" xfId="2" xr:uid="{CBC16C28-93B5-45B5-ADAC-425EB0A1C344}"/>
    <cellStyle name="Normal 3 2" xfId="3" xr:uid="{ED1E8009-D201-4889-A09F-A34CCB9D3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1495425</xdr:colOff>
      <xdr:row>0</xdr:row>
      <xdr:rowOff>28575</xdr:rowOff>
    </xdr:from>
    <xdr:to>
      <xdr:col>4</xdr:col>
      <xdr:colOff>514350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4CC5F202-58C6-4CD7-A453-0FD831D8C4F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65</xdr:row>
      <xdr:rowOff>180975</xdr:rowOff>
    </xdr:from>
    <xdr:to>
      <xdr:col>5</xdr:col>
      <xdr:colOff>28575</xdr:colOff>
      <xdr:row>66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3B5C0EF-5894-4D52-84D1-0E1017381F27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8F54-52A3-4EF1-B256-F87318E7BE21}">
  <dimension ref="B1:H70"/>
  <sheetViews>
    <sheetView tabSelected="1" zoomScaleNormal="100" zoomScaleSheetLayoutView="100" workbookViewId="0">
      <selection activeCell="B1" sqref="B1:G4"/>
    </sheetView>
  </sheetViews>
  <sheetFormatPr baseColWidth="10" defaultRowHeight="15"/>
  <cols>
    <col min="1" max="1" width="11.42578125" style="2"/>
    <col min="2" max="2" width="29.42578125" style="55" customWidth="1"/>
    <col min="3" max="3" width="19.7109375" style="56" customWidth="1"/>
    <col min="4" max="4" width="28" style="55" customWidth="1"/>
    <col min="5" max="5" width="43.7109375" style="55" customWidth="1"/>
    <col min="6" max="6" width="9.5703125" style="55" customWidth="1"/>
    <col min="7" max="7" width="16.42578125" style="57" customWidth="1"/>
    <col min="8" max="16384" width="11.42578125" style="2"/>
  </cols>
  <sheetData>
    <row r="1" spans="2:8">
      <c r="B1" s="1"/>
      <c r="C1" s="1"/>
      <c r="D1" s="1"/>
      <c r="E1" s="1"/>
      <c r="F1" s="1"/>
      <c r="G1" s="1"/>
    </row>
    <row r="2" spans="2:8">
      <c r="B2" s="1"/>
      <c r="C2" s="1"/>
      <c r="D2" s="1"/>
      <c r="E2" s="1"/>
      <c r="F2" s="1"/>
      <c r="G2" s="1"/>
    </row>
    <row r="3" spans="2:8">
      <c r="B3" s="1"/>
      <c r="C3" s="1"/>
      <c r="D3" s="1"/>
      <c r="E3" s="1"/>
      <c r="F3" s="1"/>
      <c r="G3" s="1"/>
    </row>
    <row r="4" spans="2:8">
      <c r="B4" s="1"/>
      <c r="C4" s="1"/>
      <c r="D4" s="1"/>
      <c r="E4" s="1"/>
      <c r="F4" s="1"/>
      <c r="G4" s="1"/>
    </row>
    <row r="5" spans="2:8" s="4" customFormat="1" ht="16.5">
      <c r="B5" s="3" t="s">
        <v>0</v>
      </c>
      <c r="C5" s="3"/>
      <c r="D5" s="3"/>
      <c r="E5" s="3"/>
      <c r="F5" s="3"/>
      <c r="G5" s="3"/>
    </row>
    <row r="6" spans="2:8" s="4" customFormat="1" ht="16.5">
      <c r="B6" s="5" t="s">
        <v>1</v>
      </c>
      <c r="C6" s="5"/>
      <c r="D6" s="5"/>
      <c r="E6" s="5"/>
      <c r="F6" s="5"/>
      <c r="G6" s="5"/>
    </row>
    <row r="7" spans="2:8" s="4" customFormat="1" ht="21" customHeight="1">
      <c r="B7" s="3" t="s">
        <v>2</v>
      </c>
      <c r="C7" s="3"/>
      <c r="D7" s="3"/>
      <c r="E7" s="3"/>
      <c r="F7" s="3"/>
      <c r="G7" s="3"/>
    </row>
    <row r="8" spans="2:8" s="4" customFormat="1" ht="16.5">
      <c r="B8" s="6"/>
      <c r="C8" s="6"/>
      <c r="D8" s="6"/>
      <c r="E8" s="6"/>
      <c r="F8" s="6"/>
      <c r="G8" s="6"/>
    </row>
    <row r="9" spans="2:8" s="11" customFormat="1" ht="24">
      <c r="B9" s="7" t="s">
        <v>3</v>
      </c>
      <c r="C9" s="8" t="s">
        <v>4</v>
      </c>
      <c r="D9" s="7" t="s">
        <v>5</v>
      </c>
      <c r="E9" s="7" t="s">
        <v>6</v>
      </c>
      <c r="F9" s="7" t="s">
        <v>7</v>
      </c>
      <c r="G9" s="9" t="s">
        <v>8</v>
      </c>
      <c r="H9" s="10"/>
    </row>
    <row r="10" spans="2:8" ht="25.5">
      <c r="B10" s="12" t="s">
        <v>9</v>
      </c>
      <c r="C10" s="13">
        <v>44832</v>
      </c>
      <c r="D10" s="14" t="s">
        <v>10</v>
      </c>
      <c r="E10" s="15" t="s">
        <v>11</v>
      </c>
      <c r="F10" s="16" t="s">
        <v>12</v>
      </c>
      <c r="G10" s="17">
        <v>94685.4</v>
      </c>
    </row>
    <row r="11" spans="2:8">
      <c r="B11" s="15" t="s">
        <v>13</v>
      </c>
      <c r="C11" s="13">
        <v>44893</v>
      </c>
      <c r="D11" s="18" t="s">
        <v>14</v>
      </c>
      <c r="E11" s="18" t="s">
        <v>15</v>
      </c>
      <c r="F11" s="16" t="s">
        <v>12</v>
      </c>
      <c r="G11" s="17">
        <v>177710.4</v>
      </c>
    </row>
    <row r="12" spans="2:8" ht="25.5">
      <c r="B12" s="15" t="s">
        <v>16</v>
      </c>
      <c r="C12" s="13">
        <v>44893</v>
      </c>
      <c r="D12" s="14" t="s">
        <v>17</v>
      </c>
      <c r="E12" s="18" t="s">
        <v>18</v>
      </c>
      <c r="F12" s="16" t="s">
        <v>12</v>
      </c>
      <c r="G12" s="17">
        <v>10320</v>
      </c>
    </row>
    <row r="13" spans="2:8" ht="25.5">
      <c r="B13" s="12" t="s">
        <v>19</v>
      </c>
      <c r="C13" s="13">
        <v>44893</v>
      </c>
      <c r="D13" s="14" t="s">
        <v>20</v>
      </c>
      <c r="E13" s="14" t="s">
        <v>21</v>
      </c>
      <c r="F13" s="16" t="s">
        <v>12</v>
      </c>
      <c r="G13" s="17">
        <v>15000</v>
      </c>
    </row>
    <row r="14" spans="2:8" ht="25.5">
      <c r="B14" s="15" t="s">
        <v>22</v>
      </c>
      <c r="C14" s="13">
        <v>44896</v>
      </c>
      <c r="D14" s="18" t="s">
        <v>23</v>
      </c>
      <c r="E14" s="14" t="s">
        <v>24</v>
      </c>
      <c r="F14" s="16" t="s">
        <v>12</v>
      </c>
      <c r="G14" s="17">
        <v>567000</v>
      </c>
    </row>
    <row r="15" spans="2:8">
      <c r="B15" s="18" t="s">
        <v>25</v>
      </c>
      <c r="C15" s="19">
        <v>44896</v>
      </c>
      <c r="D15" s="18" t="s">
        <v>26</v>
      </c>
      <c r="E15" s="14" t="s">
        <v>27</v>
      </c>
      <c r="F15" s="16" t="s">
        <v>12</v>
      </c>
      <c r="G15" s="17">
        <v>100890</v>
      </c>
    </row>
    <row r="16" spans="2:8" ht="25.5">
      <c r="B16" s="12" t="s">
        <v>28</v>
      </c>
      <c r="C16" s="19">
        <v>44896</v>
      </c>
      <c r="D16" s="18" t="s">
        <v>29</v>
      </c>
      <c r="E16" s="14" t="s">
        <v>30</v>
      </c>
      <c r="F16" s="16" t="s">
        <v>12</v>
      </c>
      <c r="G16" s="17">
        <v>162078.9</v>
      </c>
    </row>
    <row r="17" spans="2:7" ht="25.5">
      <c r="B17" s="12" t="s">
        <v>31</v>
      </c>
      <c r="C17" s="19">
        <v>44896</v>
      </c>
      <c r="D17" s="14" t="s">
        <v>32</v>
      </c>
      <c r="E17" s="14" t="s">
        <v>33</v>
      </c>
      <c r="F17" s="16" t="s">
        <v>12</v>
      </c>
      <c r="G17" s="17">
        <v>1235259.3999999999</v>
      </c>
    </row>
    <row r="18" spans="2:7">
      <c r="B18" s="18" t="s">
        <v>34</v>
      </c>
      <c r="C18" s="13">
        <v>44896</v>
      </c>
      <c r="D18" s="14" t="s">
        <v>35</v>
      </c>
      <c r="E18" s="12" t="s">
        <v>36</v>
      </c>
      <c r="F18" s="16" t="s">
        <v>12</v>
      </c>
      <c r="G18" s="17">
        <v>7500</v>
      </c>
    </row>
    <row r="19" spans="2:7" ht="25.5">
      <c r="B19" s="12" t="s">
        <v>37</v>
      </c>
      <c r="C19" s="13">
        <v>44896</v>
      </c>
      <c r="D19" s="14" t="s">
        <v>38</v>
      </c>
      <c r="E19" s="12" t="s">
        <v>39</v>
      </c>
      <c r="F19" s="16" t="s">
        <v>12</v>
      </c>
      <c r="G19" s="17">
        <v>79777.8</v>
      </c>
    </row>
    <row r="20" spans="2:7">
      <c r="B20" s="12" t="s">
        <v>40</v>
      </c>
      <c r="C20" s="13" t="s">
        <v>41</v>
      </c>
      <c r="D20" s="14" t="s">
        <v>14</v>
      </c>
      <c r="E20" s="12" t="s">
        <v>15</v>
      </c>
      <c r="F20" s="16" t="s">
        <v>12</v>
      </c>
      <c r="G20" s="17">
        <v>114611.4</v>
      </c>
    </row>
    <row r="21" spans="2:7" ht="38.25">
      <c r="B21" s="12" t="s">
        <v>42</v>
      </c>
      <c r="C21" s="13">
        <v>44664</v>
      </c>
      <c r="D21" s="18" t="s">
        <v>43</v>
      </c>
      <c r="E21" s="12" t="s">
        <v>44</v>
      </c>
      <c r="F21" s="16" t="s">
        <v>12</v>
      </c>
      <c r="G21" s="17">
        <v>6000</v>
      </c>
    </row>
    <row r="22" spans="2:7" s="21" customFormat="1" ht="38.25">
      <c r="B22" s="12" t="s">
        <v>45</v>
      </c>
      <c r="C22" s="20">
        <v>44797</v>
      </c>
      <c r="D22" s="18" t="s">
        <v>46</v>
      </c>
      <c r="E22" s="18" t="s">
        <v>47</v>
      </c>
      <c r="F22" s="16" t="s">
        <v>12</v>
      </c>
      <c r="G22" s="17">
        <v>90000</v>
      </c>
    </row>
    <row r="23" spans="2:7" s="21" customFormat="1" ht="38.25">
      <c r="B23" s="12" t="s">
        <v>48</v>
      </c>
      <c r="C23" s="22">
        <v>44803</v>
      </c>
      <c r="D23" s="14" t="s">
        <v>49</v>
      </c>
      <c r="E23" s="18" t="s">
        <v>50</v>
      </c>
      <c r="F23" s="16" t="s">
        <v>12</v>
      </c>
      <c r="G23" s="17">
        <v>50000</v>
      </c>
    </row>
    <row r="24" spans="2:7" s="21" customFormat="1" ht="38.25">
      <c r="B24" s="12" t="s">
        <v>51</v>
      </c>
      <c r="C24" s="22">
        <v>44617</v>
      </c>
      <c r="D24" s="14" t="s">
        <v>52</v>
      </c>
      <c r="E24" s="18" t="s">
        <v>53</v>
      </c>
      <c r="F24" s="16" t="s">
        <v>12</v>
      </c>
      <c r="G24" s="17">
        <v>64900</v>
      </c>
    </row>
    <row r="25" spans="2:7" s="21" customFormat="1">
      <c r="B25" s="12" t="s">
        <v>54</v>
      </c>
      <c r="C25" s="22">
        <v>44883</v>
      </c>
      <c r="D25" s="14" t="s">
        <v>55</v>
      </c>
      <c r="E25" s="18" t="s">
        <v>56</v>
      </c>
      <c r="F25" s="16" t="s">
        <v>12</v>
      </c>
      <c r="G25" s="17">
        <v>74621.39</v>
      </c>
    </row>
    <row r="26" spans="2:7" s="21" customFormat="1">
      <c r="B26" s="23" t="s">
        <v>57</v>
      </c>
      <c r="C26" s="20">
        <v>44883</v>
      </c>
      <c r="D26" s="14" t="s">
        <v>55</v>
      </c>
      <c r="E26" s="18" t="s">
        <v>58</v>
      </c>
      <c r="F26" s="16" t="s">
        <v>12</v>
      </c>
      <c r="G26" s="17">
        <v>142118.32</v>
      </c>
    </row>
    <row r="27" spans="2:7" ht="25.5">
      <c r="B27" s="12" t="s">
        <v>59</v>
      </c>
      <c r="C27" s="24">
        <v>44883</v>
      </c>
      <c r="D27" s="18" t="s">
        <v>55</v>
      </c>
      <c r="E27" s="18" t="s">
        <v>60</v>
      </c>
      <c r="F27" s="16" t="s">
        <v>12</v>
      </c>
      <c r="G27" s="17">
        <v>303682.68</v>
      </c>
    </row>
    <row r="28" spans="2:7" ht="118.5" customHeight="1">
      <c r="B28" s="12" t="s">
        <v>61</v>
      </c>
      <c r="C28" s="24">
        <v>44844</v>
      </c>
      <c r="D28" s="18" t="s">
        <v>62</v>
      </c>
      <c r="E28" s="25" t="s">
        <v>63</v>
      </c>
      <c r="F28" s="16" t="s">
        <v>12</v>
      </c>
      <c r="G28" s="17">
        <v>69750</v>
      </c>
    </row>
    <row r="29" spans="2:7" ht="102">
      <c r="B29" s="12" t="s">
        <v>64</v>
      </c>
      <c r="C29" s="24">
        <v>44796</v>
      </c>
      <c r="D29" s="14" t="s">
        <v>65</v>
      </c>
      <c r="E29" s="12" t="s">
        <v>66</v>
      </c>
      <c r="F29" s="16" t="s">
        <v>12</v>
      </c>
      <c r="G29" s="17">
        <v>330900.01</v>
      </c>
    </row>
    <row r="30" spans="2:7" ht="25.5">
      <c r="B30" s="12" t="s">
        <v>67</v>
      </c>
      <c r="C30" s="24">
        <v>44819</v>
      </c>
      <c r="D30" s="12" t="s">
        <v>68</v>
      </c>
      <c r="E30" s="15" t="s">
        <v>69</v>
      </c>
      <c r="F30" s="16" t="s">
        <v>12</v>
      </c>
      <c r="G30" s="17">
        <v>204212.94999999998</v>
      </c>
    </row>
    <row r="31" spans="2:7" ht="25.5">
      <c r="B31" s="12" t="s">
        <v>70</v>
      </c>
      <c r="C31" s="24">
        <v>44792</v>
      </c>
      <c r="D31" s="18" t="s">
        <v>71</v>
      </c>
      <c r="E31" s="18" t="s">
        <v>72</v>
      </c>
      <c r="F31" s="16" t="s">
        <v>12</v>
      </c>
      <c r="G31" s="17">
        <v>849600</v>
      </c>
    </row>
    <row r="32" spans="2:7" ht="25.5">
      <c r="B32" s="12" t="s">
        <v>73</v>
      </c>
      <c r="C32" s="26">
        <v>44819</v>
      </c>
      <c r="D32" s="12" t="s">
        <v>74</v>
      </c>
      <c r="E32" s="12" t="s">
        <v>75</v>
      </c>
      <c r="F32" s="27" t="s">
        <v>12</v>
      </c>
      <c r="G32" s="28">
        <v>72688</v>
      </c>
    </row>
    <row r="33" spans="2:7" ht="25.5">
      <c r="B33" s="12" t="s">
        <v>76</v>
      </c>
      <c r="C33" s="26">
        <v>44774</v>
      </c>
      <c r="D33" s="12" t="s">
        <v>77</v>
      </c>
      <c r="E33" s="12" t="s">
        <v>78</v>
      </c>
      <c r="F33" s="27" t="s">
        <v>12</v>
      </c>
      <c r="G33" s="28">
        <v>8684.7999999999993</v>
      </c>
    </row>
    <row r="34" spans="2:7" ht="25.5">
      <c r="B34" s="12" t="s">
        <v>79</v>
      </c>
      <c r="C34" s="26">
        <v>44819</v>
      </c>
      <c r="D34" s="23" t="s">
        <v>80</v>
      </c>
      <c r="E34" s="23" t="s">
        <v>81</v>
      </c>
      <c r="F34" s="27" t="s">
        <v>12</v>
      </c>
      <c r="G34" s="28">
        <v>65490</v>
      </c>
    </row>
    <row r="35" spans="2:7" ht="38.25">
      <c r="B35" s="12" t="s">
        <v>82</v>
      </c>
      <c r="C35" s="26" t="s">
        <v>83</v>
      </c>
      <c r="D35" s="12" t="s">
        <v>84</v>
      </c>
      <c r="E35" s="12" t="s">
        <v>85</v>
      </c>
      <c r="F35" s="27" t="s">
        <v>12</v>
      </c>
      <c r="G35" s="28">
        <v>832561.0199999999</v>
      </c>
    </row>
    <row r="36" spans="2:7">
      <c r="B36" s="12" t="s">
        <v>86</v>
      </c>
      <c r="C36" s="26" t="s">
        <v>87</v>
      </c>
      <c r="D36" s="12" t="s">
        <v>14</v>
      </c>
      <c r="E36" s="12" t="s">
        <v>15</v>
      </c>
      <c r="F36" s="27" t="s">
        <v>12</v>
      </c>
      <c r="G36" s="28">
        <v>121253.4</v>
      </c>
    </row>
    <row r="37" spans="2:7" ht="25.5">
      <c r="B37" s="12" t="s">
        <v>88</v>
      </c>
      <c r="C37" s="26">
        <v>44819</v>
      </c>
      <c r="D37" s="12" t="s">
        <v>89</v>
      </c>
      <c r="E37" s="12" t="s">
        <v>81</v>
      </c>
      <c r="F37" s="27" t="s">
        <v>12</v>
      </c>
      <c r="G37" s="28">
        <v>264400.02</v>
      </c>
    </row>
    <row r="38" spans="2:7" ht="25.5">
      <c r="B38" s="12" t="s">
        <v>90</v>
      </c>
      <c r="C38" s="26">
        <v>44830</v>
      </c>
      <c r="D38" s="23" t="s">
        <v>91</v>
      </c>
      <c r="E38" s="23" t="s">
        <v>92</v>
      </c>
      <c r="F38" s="27" t="s">
        <v>12</v>
      </c>
      <c r="G38" s="28">
        <v>75000</v>
      </c>
    </row>
    <row r="39" spans="2:7">
      <c r="B39" s="12" t="s">
        <v>93</v>
      </c>
      <c r="C39" s="26">
        <v>44819</v>
      </c>
      <c r="D39" s="12" t="s">
        <v>94</v>
      </c>
      <c r="E39" s="12" t="s">
        <v>95</v>
      </c>
      <c r="F39" s="27" t="s">
        <v>12</v>
      </c>
      <c r="G39" s="28">
        <v>148759.06</v>
      </c>
    </row>
    <row r="40" spans="2:7" ht="51">
      <c r="B40" s="12" t="s">
        <v>96</v>
      </c>
      <c r="C40" s="26">
        <v>44798</v>
      </c>
      <c r="D40" s="12" t="s">
        <v>97</v>
      </c>
      <c r="E40" s="12" t="s">
        <v>98</v>
      </c>
      <c r="F40" s="27" t="s">
        <v>12</v>
      </c>
      <c r="G40" s="28">
        <v>148200</v>
      </c>
    </row>
    <row r="41" spans="2:7" ht="25.5">
      <c r="B41" s="12" t="s">
        <v>99</v>
      </c>
      <c r="C41" s="26">
        <v>44774</v>
      </c>
      <c r="D41" s="12" t="s">
        <v>100</v>
      </c>
      <c r="E41" s="12" t="s">
        <v>81</v>
      </c>
      <c r="F41" s="27" t="s">
        <v>12</v>
      </c>
      <c r="G41" s="28">
        <v>47180.18</v>
      </c>
    </row>
    <row r="42" spans="2:7" ht="25.5">
      <c r="B42" s="12" t="s">
        <v>101</v>
      </c>
      <c r="C42" s="26">
        <v>44798</v>
      </c>
      <c r="D42" s="14" t="s">
        <v>102</v>
      </c>
      <c r="E42" s="12" t="s">
        <v>103</v>
      </c>
      <c r="F42" s="27" t="s">
        <v>12</v>
      </c>
      <c r="G42" s="28">
        <v>15753</v>
      </c>
    </row>
    <row r="43" spans="2:7" ht="25.5">
      <c r="B43" s="12" t="s">
        <v>104</v>
      </c>
      <c r="C43" s="26">
        <v>44757</v>
      </c>
      <c r="D43" s="14" t="s">
        <v>105</v>
      </c>
      <c r="E43" s="12" t="s">
        <v>106</v>
      </c>
      <c r="F43" s="27" t="s">
        <v>12</v>
      </c>
      <c r="G43" s="28">
        <v>24544</v>
      </c>
    </row>
    <row r="44" spans="2:7" ht="38.25">
      <c r="B44" s="12" t="s">
        <v>107</v>
      </c>
      <c r="C44" s="26" t="s">
        <v>108</v>
      </c>
      <c r="D44" s="12" t="s">
        <v>109</v>
      </c>
      <c r="E44" s="12" t="s">
        <v>110</v>
      </c>
      <c r="F44" s="27" t="s">
        <v>12</v>
      </c>
      <c r="G44" s="28">
        <v>797163.84000000008</v>
      </c>
    </row>
    <row r="45" spans="2:7" ht="25.5">
      <c r="B45" s="12" t="s">
        <v>111</v>
      </c>
      <c r="C45" s="26" t="s">
        <v>112</v>
      </c>
      <c r="D45" s="12" t="s">
        <v>17</v>
      </c>
      <c r="E45" s="12" t="s">
        <v>113</v>
      </c>
      <c r="F45" s="27" t="s">
        <v>12</v>
      </c>
      <c r="G45" s="28">
        <v>17790</v>
      </c>
    </row>
    <row r="46" spans="2:7" ht="25.5">
      <c r="B46" s="12" t="s">
        <v>114</v>
      </c>
      <c r="C46" s="26">
        <v>44811</v>
      </c>
      <c r="D46" s="12" t="s">
        <v>115</v>
      </c>
      <c r="E46" s="12" t="s">
        <v>116</v>
      </c>
      <c r="F46" s="27" t="s">
        <v>12</v>
      </c>
      <c r="G46" s="28">
        <v>29000</v>
      </c>
    </row>
    <row r="47" spans="2:7" ht="38.25">
      <c r="B47" s="12" t="s">
        <v>117</v>
      </c>
      <c r="C47" s="26">
        <v>44840</v>
      </c>
      <c r="D47" s="12" t="s">
        <v>118</v>
      </c>
      <c r="E47" s="12" t="s">
        <v>119</v>
      </c>
      <c r="F47" s="27" t="s">
        <v>12</v>
      </c>
      <c r="G47" s="28">
        <v>97080.07</v>
      </c>
    </row>
    <row r="48" spans="2:7" ht="25.5">
      <c r="B48" s="12" t="s">
        <v>120</v>
      </c>
      <c r="C48" s="26">
        <v>44819</v>
      </c>
      <c r="D48" s="12" t="s">
        <v>121</v>
      </c>
      <c r="E48" s="12" t="s">
        <v>122</v>
      </c>
      <c r="F48" s="27" t="s">
        <v>12</v>
      </c>
      <c r="G48" s="28">
        <v>113162</v>
      </c>
    </row>
    <row r="49" spans="2:8" ht="37.5" customHeight="1">
      <c r="B49" s="12" t="s">
        <v>123</v>
      </c>
      <c r="C49" s="26">
        <v>44831</v>
      </c>
      <c r="D49" s="12" t="s">
        <v>124</v>
      </c>
      <c r="E49" s="12" t="s">
        <v>125</v>
      </c>
      <c r="F49" s="27" t="s">
        <v>12</v>
      </c>
      <c r="G49" s="28">
        <v>154188.07999999999</v>
      </c>
    </row>
    <row r="50" spans="2:8" ht="25.5">
      <c r="B50" s="12" t="s">
        <v>126</v>
      </c>
      <c r="C50" s="26">
        <v>44819</v>
      </c>
      <c r="D50" s="12" t="s">
        <v>127</v>
      </c>
      <c r="E50" s="12" t="s">
        <v>128</v>
      </c>
      <c r="F50" s="27" t="s">
        <v>12</v>
      </c>
      <c r="G50" s="28">
        <v>227283.58</v>
      </c>
    </row>
    <row r="51" spans="2:8" ht="25.5">
      <c r="B51" s="12" t="s">
        <v>22</v>
      </c>
      <c r="C51" s="26">
        <v>44896</v>
      </c>
      <c r="D51" s="12" t="s">
        <v>23</v>
      </c>
      <c r="E51" s="12" t="s">
        <v>24</v>
      </c>
      <c r="F51" s="27" t="s">
        <v>12</v>
      </c>
      <c r="G51" s="28">
        <v>567000</v>
      </c>
    </row>
    <row r="52" spans="2:8">
      <c r="B52" s="12" t="s">
        <v>25</v>
      </c>
      <c r="C52" s="26">
        <v>44896</v>
      </c>
      <c r="D52" s="12" t="s">
        <v>26</v>
      </c>
      <c r="E52" s="12" t="s">
        <v>27</v>
      </c>
      <c r="F52" s="27" t="s">
        <v>12</v>
      </c>
      <c r="G52" s="28">
        <v>100890</v>
      </c>
    </row>
    <row r="53" spans="2:8" ht="25.5">
      <c r="B53" s="12" t="s">
        <v>28</v>
      </c>
      <c r="C53" s="26">
        <v>44896</v>
      </c>
      <c r="D53" s="14" t="s">
        <v>29</v>
      </c>
      <c r="E53" s="15" t="s">
        <v>30</v>
      </c>
      <c r="F53" s="27" t="s">
        <v>12</v>
      </c>
      <c r="G53" s="28">
        <v>162078.9</v>
      </c>
    </row>
    <row r="54" spans="2:8" ht="25.5">
      <c r="B54" s="12" t="s">
        <v>31</v>
      </c>
      <c r="C54" s="29">
        <v>44896</v>
      </c>
      <c r="D54" s="14" t="s">
        <v>32</v>
      </c>
      <c r="E54" s="15" t="s">
        <v>33</v>
      </c>
      <c r="F54" s="27" t="s">
        <v>12</v>
      </c>
      <c r="G54" s="28">
        <v>1235259.3999999999</v>
      </c>
    </row>
    <row r="55" spans="2:8">
      <c r="B55" s="12" t="s">
        <v>34</v>
      </c>
      <c r="C55" s="29">
        <v>44896</v>
      </c>
      <c r="D55" s="12" t="s">
        <v>35</v>
      </c>
      <c r="E55" s="12" t="s">
        <v>36</v>
      </c>
      <c r="F55" s="27" t="s">
        <v>12</v>
      </c>
      <c r="G55" s="28">
        <v>7500</v>
      </c>
    </row>
    <row r="56" spans="2:8" ht="25.5">
      <c r="B56" s="12" t="s">
        <v>37</v>
      </c>
      <c r="C56" s="29">
        <v>44896</v>
      </c>
      <c r="D56" s="12" t="s">
        <v>38</v>
      </c>
      <c r="E56" s="15" t="s">
        <v>39</v>
      </c>
      <c r="F56" s="27" t="s">
        <v>12</v>
      </c>
      <c r="G56" s="28">
        <v>79777.8</v>
      </c>
    </row>
    <row r="57" spans="2:8">
      <c r="B57" s="12" t="s">
        <v>13</v>
      </c>
      <c r="C57" s="29">
        <v>44893</v>
      </c>
      <c r="D57" s="12" t="s">
        <v>14</v>
      </c>
      <c r="E57" s="15" t="s">
        <v>15</v>
      </c>
      <c r="F57" s="27" t="s">
        <v>12</v>
      </c>
      <c r="G57" s="28">
        <v>177710.4</v>
      </c>
    </row>
    <row r="58" spans="2:8" ht="25.5">
      <c r="B58" s="12" t="s">
        <v>16</v>
      </c>
      <c r="C58" s="29">
        <v>44893</v>
      </c>
      <c r="D58" s="12" t="s">
        <v>17</v>
      </c>
      <c r="E58" s="15" t="s">
        <v>18</v>
      </c>
      <c r="F58" s="27" t="s">
        <v>12</v>
      </c>
      <c r="G58" s="28">
        <v>10320</v>
      </c>
    </row>
    <row r="59" spans="2:8" s="30" customFormat="1" ht="25.5">
      <c r="B59" s="12" t="s">
        <v>19</v>
      </c>
      <c r="C59" s="19">
        <v>44893</v>
      </c>
      <c r="D59" s="18" t="s">
        <v>20</v>
      </c>
      <c r="E59" s="12" t="s">
        <v>21</v>
      </c>
      <c r="F59" s="27" t="s">
        <v>12</v>
      </c>
      <c r="G59" s="28">
        <v>15000</v>
      </c>
    </row>
    <row r="60" spans="2:8">
      <c r="B60" s="31" t="s">
        <v>129</v>
      </c>
      <c r="C60" s="31"/>
      <c r="D60" s="31"/>
      <c r="E60" s="31"/>
      <c r="F60" s="31"/>
      <c r="G60" s="32">
        <f>SUM(G10:G59)</f>
        <v>10366336.200000001</v>
      </c>
    </row>
    <row r="61" spans="2:8">
      <c r="B61" s="33"/>
      <c r="C61" s="33"/>
      <c r="D61" s="33"/>
      <c r="E61" s="33"/>
      <c r="F61" s="33"/>
      <c r="G61" s="34"/>
    </row>
    <row r="62" spans="2:8">
      <c r="B62" s="33"/>
      <c r="C62" s="33"/>
      <c r="D62" s="33"/>
      <c r="E62" s="33"/>
      <c r="F62" s="33"/>
      <c r="G62" s="34"/>
    </row>
    <row r="63" spans="2:8">
      <c r="B63" s="33"/>
      <c r="C63" s="33"/>
      <c r="D63" s="33"/>
      <c r="E63" s="33"/>
      <c r="F63" s="33"/>
      <c r="G63" s="34"/>
    </row>
    <row r="64" spans="2:8">
      <c r="B64" s="35" t="s">
        <v>130</v>
      </c>
      <c r="C64" s="35"/>
      <c r="D64" s="36" t="s">
        <v>131</v>
      </c>
      <c r="E64" s="37" t="s">
        <v>132</v>
      </c>
      <c r="F64" s="2"/>
      <c r="G64" s="2"/>
      <c r="H64" s="38"/>
    </row>
    <row r="65" spans="2:8">
      <c r="B65" s="39"/>
      <c r="C65" s="39"/>
      <c r="D65" s="40"/>
      <c r="E65" s="41"/>
      <c r="F65" s="42"/>
      <c r="G65" s="2"/>
      <c r="H65" s="38"/>
    </row>
    <row r="66" spans="2:8">
      <c r="B66" s="43"/>
      <c r="C66" s="39"/>
      <c r="D66" s="44"/>
      <c r="E66" s="42"/>
      <c r="F66" s="45"/>
      <c r="G66" s="2"/>
      <c r="H66" s="38"/>
    </row>
    <row r="67" spans="2:8">
      <c r="B67" s="46" t="s">
        <v>133</v>
      </c>
      <c r="C67" s="46"/>
      <c r="D67" s="47" t="s">
        <v>134</v>
      </c>
      <c r="E67" s="48" t="s">
        <v>135</v>
      </c>
      <c r="F67" s="49"/>
      <c r="G67" s="2"/>
      <c r="H67" s="38"/>
    </row>
    <row r="68" spans="2:8">
      <c r="B68" s="50" t="s">
        <v>136</v>
      </c>
      <c r="C68" s="50"/>
      <c r="D68" s="51" t="s">
        <v>137</v>
      </c>
      <c r="E68" s="52" t="s">
        <v>138</v>
      </c>
      <c r="F68" s="49"/>
      <c r="G68" s="2"/>
      <c r="H68" s="38"/>
    </row>
    <row r="69" spans="2:8">
      <c r="B69" s="39"/>
      <c r="C69" s="50"/>
      <c r="D69" s="50"/>
      <c r="E69" s="40"/>
      <c r="F69" s="39"/>
      <c r="G69" s="53"/>
      <c r="H69" s="38"/>
    </row>
    <row r="70" spans="2:8">
      <c r="B70" s="39"/>
      <c r="C70" s="54"/>
      <c r="D70" s="54"/>
      <c r="E70" s="40"/>
      <c r="F70" s="39"/>
      <c r="G70" s="53"/>
      <c r="H70" s="38"/>
    </row>
  </sheetData>
  <mergeCells count="5">
    <mergeCell ref="B1:G4"/>
    <mergeCell ref="B5:G5"/>
    <mergeCell ref="B6:G6"/>
    <mergeCell ref="B7:G7"/>
    <mergeCell ref="B60:F60"/>
  </mergeCells>
  <pageMargins left="0.7" right="0.7" top="0.75" bottom="0.75" header="0.3" footer="0.3"/>
  <pageSetup scale="60" orientation="portrait" r:id="rId1"/>
  <rowBreaks count="1" manualBreakCount="1">
    <brk id="6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2022-12-07T17:25:01Z</dcterms:created>
  <dcterms:modified xsi:type="dcterms:W3CDTF">2022-12-07T17:25:26Z</dcterms:modified>
</cp:coreProperties>
</file>