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dor3\Desktop\CUENTAS POR PAGAR\CUENTAS POR PAGAR VIRTUAL\2022\"/>
    </mc:Choice>
  </mc:AlternateContent>
  <xr:revisionPtr revIDLastSave="0" documentId="13_ncr:1_{505985C5-F048-4436-96A5-6689FE7F16DD}" xr6:coauthVersionLast="47" xr6:coauthVersionMax="47" xr10:uidLastSave="{00000000-0000-0000-0000-000000000000}"/>
  <bookViews>
    <workbookView xWindow="-120" yWindow="-120" windowWidth="20730" windowHeight="11160" firstSheet="1" activeTab="1" xr2:uid="{64003F2A-8BE6-4E7C-8CEE-66A0FCB97480}"/>
  </bookViews>
  <sheets>
    <sheet name="OAI" sheetId="7" state="hidden" r:id="rId1"/>
    <sheet name="Pagos a Suplidores" sheetId="63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'Pagos a Suplidores'!$B$1:$G$57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63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<sst xmlns="http://schemas.openxmlformats.org/spreadsheetml/2006/main" count="6141" uniqueCount="1480">
  <si>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</si>
  <si>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</si>
  <si>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</si>
  <si>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</si>
  <si>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</si>
  <si>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</si>
  <si>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</si>
  <si>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</si>
  <si>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</si>
  <si>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</si>
  <si>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</si>
  <si>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</si>
  <si>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</si>
  <si>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</si>
  <si>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</si>
  <si>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</si>
  <si>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</si>
  <si>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</si>
  <si>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</si>
  <si>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</si>
  <si>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</si>
  <si>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</si>
  <si>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</si>
  <si>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</si>
  <si>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</si>
  <si>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</si>
  <si>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</si>
  <si>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</si>
  <si>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</si>
  <si>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</si>
  <si>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</si>
  <si>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</si>
  <si>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</si>
  <si>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</si>
  <si>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</si>
  <si>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</si>
  <si>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</si>
  <si>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</si>
  <si>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</si>
  <si>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</si>
  <si>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</si>
  <si>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</si>
  <si>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</si>
  <si>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</si>
  <si>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</si>
  <si>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</si>
  <si>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</si>
  <si>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</si>
  <si>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</si>
  <si>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</si>
  <si>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</si>
  <si>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</si>
  <si>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</si>
  <si>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</si>
  <si>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</si>
  <si>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</si>
  <si>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</si>
  <si>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</si>
  <si>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</si>
  <si>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</si>
  <si>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</si>
  <si>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</si>
  <si>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</si>
  <si>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</si>
  <si>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</si>
  <si>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</si>
  <si>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</si>
  <si>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</si>
  <si>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</si>
  <si>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</si>
  <si>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</si>
  <si>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</si>
  <si>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</si>
  <si>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</si>
  <si>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</si>
  <si>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</si>
  <si>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</si>
  <si>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</si>
  <si>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</si>
  <si>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</si>
  <si>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</si>
  <si>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</si>
  <si>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</si>
  <si>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</si>
  <si>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</si>
  <si>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</si>
  <si>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</si>
  <si>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</si>
  <si>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</si>
  <si>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</si>
  <si>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</si>
  <si>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</si>
  <si>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</si>
  <si>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</si>
  <si>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</si>
  <si>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</si>
  <si>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</si>
  <si>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</si>
  <si>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</si>
  <si>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</si>
  <si>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</si>
  <si>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</si>
  <si>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</si>
  <si>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</si>
  <si>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</si>
  <si>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</si>
  <si>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</si>
  <si>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</si>
  <si>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</si>
  <si>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</si>
  <si>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</si>
  <si>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</si>
  <si>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</si>
  <si>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</si>
  <si>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</si>
  <si>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</si>
  <si>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</si>
  <si>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</si>
  <si>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</si>
  <si>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</si>
  <si>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</si>
  <si>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</si>
  <si>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</si>
  <si>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</si>
  <si>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</si>
  <si>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</si>
  <si>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</si>
  <si>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</si>
  <si>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</si>
  <si>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</si>
  <si>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</si>
  <si>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</si>
  <si>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</si>
  <si>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</si>
  <si>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</si>
  <si>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</si>
  <si>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</si>
  <si>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</si>
  <si>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</si>
  <si>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</si>
  <si>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</si>
  <si>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</si>
  <si>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</si>
  <si>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</si>
  <si>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</si>
  <si>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</si>
  <si>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</si>
  <si>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</si>
  <si>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</si>
  <si>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</si>
  <si>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</si>
  <si>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</si>
  <si>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</si>
  <si>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</si>
  <si>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</si>
  <si>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</si>
  <si>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</si>
  <si>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</si>
  <si>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</si>
  <si>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</si>
  <si>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</si>
  <si>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</si>
  <si>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</si>
  <si>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</si>
  <si>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</si>
  <si>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</si>
  <si>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</si>
  <si>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</si>
  <si>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</si>
  <si>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</si>
  <si>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</si>
  <si>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</si>
  <si>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</si>
  <si>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</si>
  <si>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</si>
  <si>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</si>
  <si>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</si>
  <si>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</si>
  <si>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</si>
  <si>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</si>
  <si>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</si>
  <si>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</si>
  <si>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</si>
  <si>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</si>
  <si>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</si>
  <si>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</si>
  <si>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</si>
  <si>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</si>
  <si>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</si>
  <si>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</si>
  <si>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</si>
  <si>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</si>
  <si>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</si>
  <si>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</si>
  <si>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</si>
  <si>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</si>
  <si>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</si>
  <si>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</si>
  <si>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</si>
  <si>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</si>
  <si>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</si>
  <si>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</si>
  <si>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</si>
  <si>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</si>
  <si>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</si>
  <si>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</si>
  <si>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</si>
  <si>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</si>
  <si>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</si>
  <si>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</si>
  <si>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</si>
  <si>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</si>
  <si>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</si>
  <si>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</si>
  <si>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</si>
  <si>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</si>
  <si>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</si>
  <si>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</si>
  <si>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</si>
  <si>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</si>
  <si>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</si>
  <si>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</si>
  <si>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</si>
  <si>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</si>
  <si>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</si>
  <si>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</si>
  <si>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</si>
  <si>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</si>
  <si>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</si>
  <si>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</si>
  <si>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</si>
  <si>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</si>
  <si>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</si>
  <si>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</si>
  <si>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</si>
  <si>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</si>
  <si>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</si>
  <si>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</si>
  <si>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</si>
  <si>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</si>
  <si>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</si>
  <si>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</si>
  <si>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</si>
  <si>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</si>
  <si>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</si>
  <si>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</si>
  <si>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</si>
  <si>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</si>
  <si>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</si>
  <si>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</si>
  <si>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</si>
  <si>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</si>
  <si>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</si>
  <si>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</si>
  <si>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</si>
  <si>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</si>
  <si>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</si>
  <si>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</si>
  <si>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</si>
  <si>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</si>
  <si>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</si>
  <si>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</si>
  <si>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</si>
  <si>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</si>
  <si>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</si>
  <si>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</si>
  <si>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</si>
  <si>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</si>
  <si>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</si>
  <si>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</si>
  <si>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</si>
  <si>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</si>
  <si>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</si>
  <si>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</si>
  <si>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</si>
  <si>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</si>
  <si>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</si>
  <si>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</si>
  <si>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</si>
  <si>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</si>
  <si>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</si>
  <si>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</si>
  <si>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</si>
  <si>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</si>
  <si>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</si>
  <si>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</si>
  <si>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</si>
  <si>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</si>
  <si>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</si>
  <si>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</si>
  <si>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</si>
  <si>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</si>
  <si>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</si>
  <si>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</si>
  <si>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</si>
  <si>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</si>
  <si>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</si>
  <si>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</si>
  <si>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</si>
  <si>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</si>
  <si>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</si>
  <si>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</si>
  <si>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</si>
  <si>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</si>
  <si>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</si>
  <si>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</si>
  <si>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</si>
  <si>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</si>
  <si>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</si>
  <si>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</si>
  <si>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</si>
  <si>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</si>
  <si>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</si>
  <si>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</si>
  <si>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</si>
  <si>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</si>
  <si>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</si>
  <si>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</si>
  <si>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</si>
  <si>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</si>
  <si>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</si>
  <si>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</si>
  <si>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</si>
  <si>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</si>
  <si>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</si>
  <si>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</si>
  <si>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</si>
  <si>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</si>
  <si>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</si>
  <si>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</si>
  <si>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</si>
  <si>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</si>
  <si>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</si>
  <si>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</si>
  <si>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</si>
  <si>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</si>
  <si>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</si>
  <si>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</si>
  <si>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</si>
  <si>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</si>
  <si>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</si>
  <si>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</si>
  <si>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</si>
  <si>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</si>
  <si>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</si>
  <si>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</si>
  <si>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</si>
  <si>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</si>
  <si>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</si>
  <si>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</si>
  <si>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</si>
  <si>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</si>
  <si>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</si>
  <si>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</si>
  <si>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</si>
  <si>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</si>
  <si>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</si>
  <si>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</si>
  <si>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</si>
  <si>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</si>
  <si>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</si>
  <si>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</si>
  <si>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</si>
  <si>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</si>
  <si>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</si>
  <si>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</si>
  <si>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</si>
  <si>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</si>
  <si>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</si>
  <si>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</si>
  <si>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</si>
  <si>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</si>
  <si>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</si>
  <si>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</si>
  <si>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</si>
  <si>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</si>
  <si>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</si>
  <si>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</si>
  <si>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</si>
  <si>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</si>
  <si>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</si>
  <si>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</si>
  <si>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</si>
  <si>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</si>
  <si>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</si>
  <si>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</si>
  <si>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</si>
  <si>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</si>
  <si>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</si>
  <si>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</si>
  <si>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</si>
  <si>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</si>
  <si>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</si>
  <si>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</si>
  <si>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</si>
  <si>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</si>
  <si>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</si>
  <si>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</si>
  <si>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</si>
  <si>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</si>
  <si>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</si>
  <si>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</si>
  <si>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</si>
  <si>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</si>
  <si>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</si>
  <si>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</si>
  <si>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</si>
  <si>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</si>
  <si>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</si>
  <si>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</si>
  <si>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</si>
  <si>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</si>
  <si>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</si>
  <si>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</si>
  <si>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</si>
  <si>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</si>
  <si>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</si>
  <si>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</si>
  <si>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</si>
  <si>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</si>
  <si>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</si>
  <si>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</si>
  <si>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</si>
  <si>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</si>
  <si>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</si>
  <si>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</si>
  <si>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</si>
  <si>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</si>
  <si>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</si>
  <si>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</si>
  <si>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</si>
  <si>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</si>
  <si>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</si>
  <si>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</si>
  <si>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</si>
  <si>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</si>
  <si>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</si>
  <si>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</si>
  <si>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</si>
  <si>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</si>
  <si>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</si>
  <si>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</si>
  <si>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</si>
  <si>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</si>
  <si>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</si>
  <si>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</si>
  <si>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</si>
  <si>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</si>
  <si>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</si>
  <si>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</si>
  <si>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</si>
  <si>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</si>
  <si>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</si>
  <si>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</si>
  <si>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</si>
  <si>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</si>
  <si>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</si>
  <si>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</si>
  <si>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</si>
  <si>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</si>
  <si>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</si>
  <si>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</si>
  <si>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</si>
  <si>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</si>
  <si>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</si>
  <si>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</si>
  <si>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</si>
  <si>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</si>
  <si>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</si>
  <si>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</si>
  <si>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</si>
  <si>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</si>
  <si>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</si>
  <si>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</si>
  <si>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</si>
  <si>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</si>
  <si>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</si>
  <si>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</si>
  <si>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</si>
  <si>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</si>
  <si>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</si>
  <si>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</si>
  <si>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</si>
  <si>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</si>
  <si>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</si>
  <si>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</si>
  <si>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</si>
  <si>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</si>
  <si>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</si>
  <si>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</si>
  <si>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</si>
  <si>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</si>
  <si>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</si>
  <si>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</si>
  <si>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</si>
  <si>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</si>
  <si>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</si>
  <si>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</si>
  <si>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</si>
  <si>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</si>
  <si>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</si>
  <si>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</si>
  <si>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</si>
  <si>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</si>
  <si>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</si>
  <si>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</si>
  <si>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</si>
  <si>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</si>
  <si>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</si>
  <si>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</si>
  <si>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</si>
  <si>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</si>
  <si>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</si>
  <si>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</si>
  <si>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</si>
  <si>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</si>
  <si>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</si>
  <si>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</si>
  <si>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</si>
  <si>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</si>
  <si>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</si>
  <si>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</si>
  <si>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</si>
  <si>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</si>
  <si>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</si>
  <si>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</si>
  <si>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</si>
  <si>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</si>
  <si>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</si>
  <si>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</si>
  <si>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</si>
  <si>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</si>
  <si>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</si>
  <si>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</si>
  <si>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</si>
  <si>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</si>
  <si>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</si>
  <si>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</si>
  <si>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</si>
  <si>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</si>
  <si>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</si>
  <si>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</si>
  <si>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</si>
  <si>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</si>
  <si>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</si>
  <si>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</si>
  <si>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</si>
  <si>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</si>
  <si>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</si>
  <si>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</si>
  <si>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</si>
  <si>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</si>
  <si>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</si>
  <si>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</si>
  <si>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</si>
  <si>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</si>
  <si>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</si>
  <si>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</si>
  <si>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</si>
  <si>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</si>
  <si>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</si>
  <si>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</si>
  <si>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</si>
  <si>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</si>
  <si>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</si>
  <si>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</si>
  <si>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</si>
  <si>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</si>
  <si>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</si>
  <si>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</si>
  <si>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</si>
  <si>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</si>
  <si>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</si>
  <si>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</si>
  <si>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</si>
  <si>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</si>
  <si>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</si>
  <si>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</si>
  <si>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</si>
  <si>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</si>
  <si>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</si>
  <si>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</si>
  <si>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</si>
  <si>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</si>
  <si>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</si>
  <si>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</si>
  <si>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</si>
  <si>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</si>
  <si>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</si>
  <si>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</si>
  <si>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</si>
  <si>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</si>
  <si>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</si>
  <si>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</si>
  <si>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</si>
  <si>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</si>
  <si>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</si>
  <si>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</si>
  <si>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</si>
  <si>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</si>
  <si>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</si>
  <si>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</si>
  <si>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</si>
  <si>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</si>
  <si>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</si>
  <si>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</si>
  <si>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</si>
  <si>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</si>
  <si>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</si>
  <si>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</si>
  <si>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</si>
  <si>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</si>
  <si>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</si>
  <si>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</si>
  <si>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</si>
  <si>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</si>
  <si>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</si>
  <si>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</si>
  <si>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</si>
  <si>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</si>
  <si>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</si>
  <si>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</si>
  <si>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</si>
  <si>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</si>
  <si>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</si>
  <si>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</si>
  <si>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</si>
  <si>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</si>
  <si>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</si>
  <si>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</si>
  <si>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</si>
  <si>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</si>
  <si>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</si>
  <si>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</si>
  <si>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</si>
  <si>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</si>
  <si>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</si>
  <si>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</si>
  <si>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</si>
  <si>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</si>
  <si>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</si>
  <si>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</si>
  <si>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</si>
  <si>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</si>
  <si>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</si>
  <si>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</si>
  <si>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</si>
  <si>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</si>
  <si>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</si>
  <si>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</si>
  <si>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</si>
  <si>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</si>
  <si>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</si>
  <si>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</si>
  <si>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</si>
  <si>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</si>
  <si>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</si>
  <si>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</si>
  <si>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</si>
  <si>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</si>
  <si>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</si>
  <si>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</si>
  <si>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</si>
  <si>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</si>
  <si>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</si>
  <si>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</si>
  <si>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</si>
  <si>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</si>
  <si>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</si>
  <si>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</si>
  <si>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</si>
  <si>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</si>
  <si>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</si>
  <si>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</si>
  <si>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</si>
  <si>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</si>
  <si>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</si>
  <si>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</si>
  <si>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</si>
  <si>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</si>
  <si>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</si>
  <si>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</si>
  <si>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</si>
  <si>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</si>
  <si>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</si>
  <si>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</si>
  <si>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</si>
  <si>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</si>
  <si>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</si>
  <si>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</si>
  <si>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</si>
  <si>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</si>
  <si>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</si>
  <si>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</si>
  <si>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</si>
  <si>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</si>
  <si>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</si>
  <si>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</si>
  <si>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</si>
  <si>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</si>
  <si>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</si>
  <si>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</si>
  <si>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</si>
  <si>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</si>
  <si>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</si>
  <si>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</si>
  <si>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</si>
  <si>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</si>
  <si>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</si>
  <si>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</si>
  <si>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</si>
  <si>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</si>
  <si>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</si>
  <si>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</si>
  <si>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</si>
  <si>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</si>
  <si>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</si>
  <si>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</si>
  <si>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</si>
  <si>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</si>
  <si>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</si>
  <si>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</si>
  <si>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</si>
  <si>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</si>
  <si>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</si>
  <si>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</si>
  <si>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</si>
  <si>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</si>
  <si>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</si>
  <si>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</si>
  <si>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</si>
  <si>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</si>
  <si>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</si>
  <si>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</si>
  <si>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</si>
  <si>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</si>
  <si>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</si>
  <si>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</si>
  <si>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</si>
  <si>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</si>
  <si>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</si>
  <si>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</si>
  <si>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</si>
  <si>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</si>
  <si>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</si>
  <si>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</si>
  <si>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</si>
  <si>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</si>
  <si>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</si>
  <si>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</si>
  <si>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</si>
  <si>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</si>
  <si>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</si>
  <si>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</si>
  <si>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</si>
  <si>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</si>
  <si>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</si>
  <si>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</si>
  <si>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</si>
  <si>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</si>
  <si>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</si>
  <si>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</si>
  <si>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</si>
  <si>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</si>
  <si>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</si>
  <si>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</si>
  <si>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</si>
  <si>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</si>
  <si>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</si>
  <si>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</si>
  <si>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</si>
  <si>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</si>
  <si>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</si>
  <si>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</si>
  <si>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</si>
  <si>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</si>
  <si>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</si>
  <si>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</si>
  <si>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</si>
  <si>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</si>
  <si>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</si>
  <si>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</si>
  <si>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</si>
  <si>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</si>
  <si>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</si>
  <si>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</si>
  <si>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</si>
  <si>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</si>
  <si>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</si>
  <si>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</si>
  <si>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</si>
  <si>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</si>
  <si>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</si>
  <si>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</si>
  <si>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</si>
  <si>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</si>
  <si>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</si>
  <si>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</si>
  <si>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</si>
  <si>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</si>
  <si>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</si>
  <si>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</si>
  <si>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</si>
  <si>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</si>
  <si>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</si>
  <si>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</si>
  <si>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</si>
  <si>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</si>
  <si>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</si>
  <si>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</si>
  <si>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</si>
  <si>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</si>
  <si>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</si>
  <si>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</si>
  <si>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</si>
  <si>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</si>
  <si>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</si>
  <si>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</si>
  <si>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</si>
  <si>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</si>
  <si>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</si>
  <si>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</si>
  <si>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</si>
  <si>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</si>
  <si>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</si>
  <si>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</si>
  <si>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</si>
  <si>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</si>
  <si>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</si>
  <si>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</si>
  <si>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</si>
  <si>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</si>
  <si>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</si>
  <si>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</si>
  <si>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</si>
  <si>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</si>
  <si>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</si>
  <si>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</si>
  <si>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</si>
  <si>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</si>
  <si>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</si>
  <si>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</si>
  <si>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</si>
  <si>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</si>
  <si>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</si>
  <si>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</si>
  <si>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</si>
  <si>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</si>
  <si>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</si>
  <si>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</si>
  <si>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</si>
  <si>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</si>
  <si>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</si>
  <si>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</si>
  <si>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</si>
  <si>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</si>
  <si>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</si>
  <si>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</si>
  <si>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</si>
  <si>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</si>
  <si>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</si>
  <si>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</si>
  <si>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</si>
  <si>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</si>
  <si>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</si>
  <si>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</si>
  <si>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</si>
  <si>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</si>
  <si>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</si>
  <si>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</si>
  <si>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</si>
  <si>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</si>
  <si>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</si>
  <si>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</si>
  <si>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</si>
  <si>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</si>
  <si>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</si>
  <si>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</si>
  <si>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</si>
  <si>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</si>
  <si>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</si>
  <si>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</si>
  <si>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</si>
  <si>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</si>
  <si>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</si>
  <si>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</si>
  <si>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</si>
  <si>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</si>
  <si>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</si>
  <si>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</si>
  <si>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</si>
  <si>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</si>
  <si>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</si>
  <si>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</si>
  <si>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</si>
  <si>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</si>
  <si>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</si>
  <si>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</si>
  <si>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</si>
  <si>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</si>
  <si>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</si>
  <si>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</si>
  <si>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</si>
  <si>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</si>
  <si>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</si>
  <si>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</si>
  <si>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</si>
  <si>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</si>
  <si>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</si>
  <si>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</si>
  <si>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</si>
  <si>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</si>
  <si>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</si>
  <si>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</si>
  <si>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</si>
  <si>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</si>
  <si>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</si>
  <si>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</si>
  <si>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</si>
  <si>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</si>
  <si>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</si>
  <si>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</si>
  <si>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</si>
  <si>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</si>
  <si>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</si>
  <si>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</si>
  <si>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</si>
  <si>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</si>
  <si>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</si>
  <si>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</si>
  <si>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</si>
  <si>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</si>
  <si>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</si>
  <si>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</si>
  <si>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</si>
  <si>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</si>
  <si>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</si>
  <si>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</si>
  <si>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</si>
  <si>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</si>
  <si>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</si>
  <si>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</si>
  <si>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</si>
  <si>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</si>
  <si>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</si>
  <si>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</si>
  <si>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</si>
  <si>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</si>
  <si>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</si>
  <si>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</si>
  <si>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</si>
  <si>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</si>
  <si>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</si>
  <si>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</si>
  <si>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</si>
  <si>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</si>
  <si>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</si>
  <si>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</si>
  <si>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</si>
  <si>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</si>
  <si>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</si>
  <si>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</si>
  <si>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</si>
  <si>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</si>
  <si>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</si>
  <si>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</si>
  <si>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</si>
  <si>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</si>
  <si>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</si>
  <si>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</si>
  <si>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</si>
  <si>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</si>
  <si>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</si>
  <si>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</si>
  <si>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</si>
  <si>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</si>
  <si>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</si>
  <si>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</si>
  <si>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</si>
  <si>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</si>
  <si>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</si>
  <si>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</si>
  <si>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</si>
  <si>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</si>
  <si>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</si>
  <si>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</si>
  <si>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</si>
  <si>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</si>
  <si>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</si>
  <si>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</si>
  <si>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</si>
  <si>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</si>
  <si>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</si>
  <si>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</si>
  <si>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</si>
  <si>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</si>
  <si>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</si>
  <si>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</si>
  <si>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</si>
  <si>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</si>
  <si>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</si>
  <si>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</si>
  <si>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</si>
  <si>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</si>
  <si>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</si>
  <si>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</si>
  <si>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</si>
  <si>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</si>
  <si>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</si>
  <si>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</si>
  <si>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</si>
  <si>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</si>
  <si>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</si>
  <si>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</si>
  <si>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</si>
  <si>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</si>
  <si>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</si>
  <si>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</si>
  <si>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</si>
  <si>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</si>
  <si>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</si>
  <si>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</si>
  <si>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</si>
  <si>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</si>
  <si>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</si>
  <si>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</si>
  <si>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</si>
  <si>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</si>
  <si>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</si>
  <si>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</si>
  <si>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</si>
  <si>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</si>
  <si>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</si>
  <si>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</si>
  <si>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</si>
  <si>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</si>
  <si>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</si>
  <si>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</si>
  <si>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</si>
  <si>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</si>
  <si>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</si>
  <si>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</si>
  <si>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</si>
  <si>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</si>
  <si>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</si>
  <si>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</si>
  <si>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</si>
  <si>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</si>
  <si>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</si>
  <si>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</si>
  <si>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</si>
  <si>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</si>
  <si>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</si>
  <si>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</si>
  <si>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</si>
  <si>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</si>
  <si>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</si>
  <si>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</si>
  <si>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</si>
  <si>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</si>
  <si>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</si>
  <si>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</si>
  <si>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</si>
  <si>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</si>
  <si>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</si>
  <si>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</si>
  <si>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</si>
  <si>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</si>
  <si>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</si>
  <si>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</si>
  <si>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</si>
  <si>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</si>
  <si>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</si>
  <si>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</si>
  <si>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</si>
  <si>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</si>
  <si>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</si>
  <si>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</si>
  <si>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</si>
  <si>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</si>
  <si>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</si>
  <si>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</si>
  <si>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</si>
  <si>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</si>
  <si>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</si>
  <si>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</si>
  <si>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</si>
  <si>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</si>
  <si>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</si>
  <si>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</si>
  <si>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</si>
  <si>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</si>
  <si>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</si>
  <si>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</si>
  <si>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</si>
  <si>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</si>
  <si>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</si>
  <si>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</si>
  <si>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</si>
  <si>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</si>
  <si>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</si>
  <si>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</si>
  <si>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</si>
  <si>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</si>
  <si>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</si>
  <si>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</si>
  <si>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</si>
  <si>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</si>
  <si>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</si>
  <si>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</si>
  <si>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</si>
  <si>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</si>
  <si>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</si>
  <si>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</si>
  <si>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</si>
  <si>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</si>
  <si>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</si>
  <si>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</si>
  <si>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</si>
  <si>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</si>
  <si>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</si>
  <si>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</si>
  <si>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</si>
  <si>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</si>
  <si>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</si>
  <si>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</si>
  <si>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</si>
  <si>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</si>
  <si>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</si>
  <si>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</si>
  <si>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</si>
  <si>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</si>
  <si>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</si>
  <si>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</si>
  <si>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</si>
  <si>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</si>
  <si>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</si>
  <si>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</si>
  <si>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</si>
  <si>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</si>
  <si>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</si>
  <si>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</si>
  <si>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</si>
  <si>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</si>
  <si>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</si>
  <si>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</si>
  <si>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</si>
  <si>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</si>
  <si>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</si>
  <si>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</si>
  <si>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</si>
  <si>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</si>
  <si>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</si>
  <si>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</si>
  <si>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</si>
  <si>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</si>
  <si>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</si>
  <si>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</si>
  <si>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</si>
  <si>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</si>
  <si>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</si>
  <si>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</si>
  <si>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</si>
  <si>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</si>
  <si>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</si>
  <si>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</si>
  <si>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</si>
  <si>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</si>
  <si>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</si>
  <si>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</si>
  <si>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</si>
  <si>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</si>
  <si>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</si>
  <si>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</si>
  <si>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</si>
  <si>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</si>
  <si>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</si>
  <si>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</si>
  <si>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</si>
  <si>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</si>
  <si>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</si>
  <si>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</si>
  <si>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</si>
  <si>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</si>
  <si>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</si>
  <si>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</si>
  <si>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</si>
  <si>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</si>
  <si>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</si>
  <si>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</si>
  <si>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</si>
  <si>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</si>
  <si>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</si>
  <si>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</si>
  <si>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</si>
  <si>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</si>
  <si>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</si>
  <si>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</si>
  <si>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</si>
  <si>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</si>
  <si>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</si>
  <si>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</si>
  <si>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</si>
  <si>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</si>
  <si>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</si>
  <si>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</si>
  <si>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</si>
  <si>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</si>
  <si>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</si>
  <si>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</si>
  <si>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</si>
  <si>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</si>
  <si>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</si>
  <si>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</si>
  <si>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</si>
  <si>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</si>
  <si>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</si>
  <si>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</si>
  <si>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</si>
  <si>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</si>
  <si>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</si>
  <si>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</si>
  <si>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</si>
  <si>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</si>
  <si>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</si>
  <si>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</si>
  <si>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</si>
  <si>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</si>
  <si>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</si>
  <si>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</si>
  <si>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</si>
  <si>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</si>
  <si>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</si>
  <si>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</si>
  <si>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</si>
  <si>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</si>
  <si>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</si>
  <si>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</si>
  <si>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</si>
  <si>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</si>
  <si>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</si>
  <si>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</si>
  <si>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</si>
  <si>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</si>
  <si>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</si>
  <si>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</si>
  <si>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</si>
  <si>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</si>
  <si>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</si>
  <si>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</si>
  <si>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</si>
  <si>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</si>
  <si>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</si>
  <si>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</si>
  <si>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</si>
  <si>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</si>
  <si>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</si>
  <si>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</si>
  <si>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</si>
  <si>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</si>
  <si>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</si>
  <si>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</si>
  <si>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</si>
  <si>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</si>
  <si>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</si>
  <si>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</si>
  <si>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</si>
  <si>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</si>
  <si>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</si>
  <si>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</si>
  <si>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</si>
  <si>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</si>
  <si>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</si>
  <si>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</si>
  <si>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</si>
  <si>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</si>
  <si>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</si>
  <si>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</si>
  <si>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</si>
  <si>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</si>
  <si>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</si>
  <si>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</si>
  <si>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</si>
  <si>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</si>
  <si>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</si>
  <si>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</si>
  <si>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</si>
  <si>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</si>
  <si>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</si>
  <si>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</si>
  <si>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</si>
  <si>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</si>
  <si>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</si>
  <si>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</si>
  <si>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</si>
  <si>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</si>
  <si>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</si>
  <si>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</si>
  <si>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</si>
  <si>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</si>
  <si>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</si>
  <si>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</si>
  <si>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</si>
  <si>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</si>
  <si>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</si>
  <si>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</si>
  <si>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</si>
  <si>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</si>
  <si>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</si>
  <si>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</si>
  <si>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</si>
  <si>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</si>
  <si>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</si>
  <si>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</si>
  <si>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</si>
  <si>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</si>
  <si>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</si>
  <si>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</si>
  <si>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</si>
  <si>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</si>
  <si>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</si>
  <si>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</si>
  <si>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</si>
  <si>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</si>
  <si>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</si>
  <si>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</si>
  <si>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</si>
  <si>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</si>
  <si>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</si>
  <si>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</si>
  <si>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</si>
  <si>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</si>
  <si>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</si>
  <si>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</si>
  <si>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</si>
  <si>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</si>
  <si>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</si>
  <si>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</si>
  <si>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</si>
  <si>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</si>
  <si>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</si>
  <si>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</si>
  <si>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</si>
  <si>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</si>
  <si>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</si>
  <si>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</si>
  <si>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>TOTA DE FACTURAS PAGADAS</t>
  </si>
  <si>
    <t xml:space="preserve">Licda Beronica Vasquez </t>
  </si>
  <si>
    <t>Analista Financiera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</si>
  <si>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</si>
  <si>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</si>
  <si>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</si>
  <si>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</si>
  <si>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</si>
  <si>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</si>
  <si>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AL 31 DE JULIO  2022</t>
  </si>
  <si>
    <t xml:space="preserve">B1500000284//B1500000285//B1500000286//B1500000288//B1500000289//B1500000290//B1500000292//B1500000293//B1500000294/B1500000295//B1500000296//B1500000298//B1500000300//B1500000301//B1500000302//B1500000305//B1500000306//B1500000307/B1500000308//B1500000310//B1500000311 </t>
  </si>
  <si>
    <t>16-5-22 // 18-5-22 // 20-5-22 // 23-5-22 // 25-5-22 // 30-5-22 // 3-6-22 // 6-6-22 // 9-6-22 // 15-6-22 // 18-6-22 // 29-6-22 // 30-6-22 // 1-7-22</t>
  </si>
  <si>
    <t>EL CARRITO D MARCHENA</t>
  </si>
  <si>
    <t>DESAYUNO, REFRIGERIO Y MUERZO PARA DIFERENTES ACTIVIDADES Y ALMUERZO PARA PERSONAL DE SEGURIDAD</t>
  </si>
  <si>
    <t>PAGADO</t>
  </si>
  <si>
    <t>LUIS ELPIDIO FELIZ FELIZ</t>
  </si>
  <si>
    <t>CAPACITACION DE LIMPIEZA Y DESINFECCION HOSPITALARIA</t>
  </si>
  <si>
    <t>INGYOSA INGENIERIA EIRL</t>
  </si>
  <si>
    <t>MANTENIMIENTO DEL SISTEMA ELECTRICO DEL HOSP. PTE. ESTRELLA UREÑ</t>
  </si>
  <si>
    <t>B1500000006//B1500000007</t>
  </si>
  <si>
    <t>14-12-2021//14-12-2021</t>
  </si>
  <si>
    <t xml:space="preserve">METROGAS SRL </t>
  </si>
  <si>
    <t>COMPRA DE GLP PARA LOS DIFERENTES CPN</t>
  </si>
  <si>
    <t>B1500006705//B1500006713//B1500006715</t>
  </si>
  <si>
    <t>B1100000416</t>
  </si>
  <si>
    <t>RAMONA MERCEDES MEDELIN CRUZ OLIVIO</t>
  </si>
  <si>
    <t xml:space="preserve">ANDRES PAULINO POLANCO </t>
  </si>
  <si>
    <t>GLADYS MARIA UREÑA</t>
  </si>
  <si>
    <t>WILSON ENRIQUE SILVERIO RODRIGUEZ</t>
  </si>
  <si>
    <r>
      <t>YSABEL ARIAS TINEO</t>
    </r>
    <r>
      <rPr>
        <sz val="10"/>
        <color rgb="FFFF0000"/>
        <rFont val="Calibri"/>
        <family val="2"/>
        <scheme val="minor"/>
      </rPr>
      <t xml:space="preserve">    </t>
    </r>
  </si>
  <si>
    <t>RAFAEL ABREU CIPRIAN</t>
  </si>
  <si>
    <t xml:space="preserve">JOSE LUIS MEDINA ARIAS </t>
  </si>
  <si>
    <t>RAFAEL DE JESUS UREÑA TORRES</t>
  </si>
  <si>
    <t>JOSE MARTIN PEREZ ECHEVARRIA</t>
  </si>
  <si>
    <t>JOSE ALMONTE RODRIGUEZ Y/O RAMON SANTOS</t>
  </si>
  <si>
    <t xml:space="preserve">FELIX RAMON PEREZ PEREZ </t>
  </si>
  <si>
    <t>NORIS MENDEZ HERNANDEZ</t>
  </si>
  <si>
    <t>GERARDO ANTONIO JIMENEZ CAMACHO</t>
  </si>
  <si>
    <t>ALEXANDRA DURAN TAVERAS DE VARGAS</t>
  </si>
  <si>
    <t>LUIS RAMON MOORE MARTINEZ</t>
  </si>
  <si>
    <t xml:space="preserve">GILBERTO RODRIGUEZ HERNANDEZ </t>
  </si>
  <si>
    <t>ISIDRO ROBERTO ARROYO MERCEDES</t>
  </si>
  <si>
    <t>WILLIAMS JIMENEZ ACEVEDO</t>
  </si>
  <si>
    <t>SEGUROS LA INTERNACIONAL S.A</t>
  </si>
  <si>
    <r>
      <t>RECAL INDUSTRIAL, EIRL</t>
    </r>
    <r>
      <rPr>
        <sz val="10"/>
        <color rgb="FFFF0000"/>
        <rFont val="Calibri"/>
        <family val="2"/>
        <scheme val="minor"/>
      </rPr>
      <t xml:space="preserve"> </t>
    </r>
  </si>
  <si>
    <t>GERENCIA INTEGRAL M.A.E. SRL</t>
  </si>
  <si>
    <t>BIO NOVA SRL</t>
  </si>
  <si>
    <t>COMPUTER TECHNOLGY AND SERVICE ARNALDO RODRIGUEZ SRL</t>
  </si>
  <si>
    <t>E &amp; C MULTISRVICES EIRL</t>
  </si>
  <si>
    <t>METROGAS SRL</t>
  </si>
  <si>
    <t>MESSI SRL</t>
  </si>
  <si>
    <t xml:space="preserve">RAMIREZ &amp; MOJICA ENVOY PACK COURIER EXPRESS SRL  </t>
  </si>
  <si>
    <t>RIF INVESTMENT GROUP SRL</t>
  </si>
  <si>
    <t>PAGO ALQUILER LOCAL CPN ANA CRUZ, CORRESP. A LOS MESES JUNIO-DICIEMBRE 2021 Y ENERO-JUNIO 2022, SEGÚN CONTRATO ANTERIOR Y MES DE JULIO SEGÚN NUEVO CONTRATO</t>
  </si>
  <si>
    <t>PAGO ALQUILER CPN ARROYO HONDO CORRESPONDIENTE AL MES DE JULIO 2022</t>
  </si>
  <si>
    <t>PAGO ALQUILER CPN ENSANCHE ESPAILLAT CORRESPONDIENTE AL MES DE JULIO 2022</t>
  </si>
  <si>
    <t>PAGO ALQUILER CPN HOYO DE BARTOLA CORRESPONDIENTE AL MES DE JULIO 2022</t>
  </si>
  <si>
    <t>PAGO ALQUILER CPN LA GLORIA CORRESPONDIENTE AL MES DE JULIO 2022</t>
  </si>
  <si>
    <t>PAGO ALQUILER CPN LA OTRA BANDA CORRESPONDIENTE AL MES DE JULIO 2022</t>
  </si>
  <si>
    <t>PAGO ALQUILER DEL CPN LOS MARTIRES CORRESPONDIENTE AL MES DE JULIO 2022</t>
  </si>
  <si>
    <t>PAGO ALQUILER LOCAL CPN LA UNION, CORRESPONDIENTE A LOS MESES DE JUNIO Y JULIO 2022</t>
  </si>
  <si>
    <t>PAGO ALQUILER LOCAL CPN VILLA TABACALERA, CORRESPONDIENTE AL MES DE JULIO 2022</t>
  </si>
  <si>
    <t>PAGO ALQUILER LOCAL CPN KOREA, CORRESPONDIENTE AL MES DE JULIO 2023</t>
  </si>
  <si>
    <t>PAGO ALQUILIER CPN LOS PANCHOS CORRESPONDIENTE AL MES DE JULIO 2022</t>
  </si>
  <si>
    <t>PAGO ALQUILER DEL CPN MONTE LA JAGUA, CORRESPONDIENTE AL MES DE JULIO 2022</t>
  </si>
  <si>
    <t>PAGO ALQUILER CPN GUAUCI CORRESPONDIENTE AL MES DEJULIO 2022</t>
  </si>
  <si>
    <t>PAGO ALQUILER CPN LAS LAGUNAS CORRESPONDIENTE AL MES DE JULIO 2023</t>
  </si>
  <si>
    <t>PAGO ALQUILER LOCAL CPN VILLA PROGRESO, CORRESPONDIENTE AL MES DE JULIO 2022</t>
  </si>
  <si>
    <t>PAGO ALQUILER LOCAL CPN CUERO DURO, CORRESPONDIENTE AL MES DE MAYO Y JUNIO 2022</t>
  </si>
  <si>
    <t>PAGO ALQUILER LOCAL CPN REPARADERO, CORRESPONDIENTE AL MES  DE JULIO 2022</t>
  </si>
  <si>
    <t>PAGO ALQUILER LOCAL CPN SAL SI PUEDES, CORRESPONDIENTE AL MES DE JULIO 2022</t>
  </si>
  <si>
    <t>PAGO ALQUILER LOCAL REGIONAL CORRESPONDIENTE AL MES DE JULIO 2022</t>
  </si>
  <si>
    <t>PAGO DE ALQUILER DEL LOCAL DE ALMACEN DE FARMACIA, CORRESPONDIENTE AL MES DE JUNIO 2022</t>
  </si>
  <si>
    <t xml:space="preserve">PAGO DE ALQUILER DEL LOCAL PARA OFICINAS DEL SRSN II, CORRESPONDIENTE AL MES DE JUNIO 2022 </t>
  </si>
  <si>
    <t>REACTIVOS DE LABORATORIOS PARA EL SRSN</t>
  </si>
  <si>
    <t>TONER PARA IMPRESORAS DE LAS DIFERENTES DEPTO.DEL SRSN</t>
  </si>
  <si>
    <t>MATERIAL GASTABLE DE LIMPIEZA PARA EL SRSN</t>
  </si>
  <si>
    <t>GLP PARA LOS DIFERENTES CPN</t>
  </si>
  <si>
    <t>COMPRA DE TONERS PARA LAS DEPENDENCIAS DEL SRSN</t>
  </si>
  <si>
    <t>COMPRA DE TONERS PARA LOS DIFERENTES DPTO. DEL SRSN</t>
  </si>
  <si>
    <t>COMPRA DE MATERIALES GASTABLE DE OFICINA</t>
  </si>
  <si>
    <t xml:space="preserve">PAGADO </t>
  </si>
  <si>
    <t>B1100000417</t>
  </si>
  <si>
    <t>B1100000418</t>
  </si>
  <si>
    <t>B1100000419</t>
  </si>
  <si>
    <t>B1100000420</t>
  </si>
  <si>
    <t>B1100000421</t>
  </si>
  <si>
    <t>B1100000422</t>
  </si>
  <si>
    <t>B1100000423</t>
  </si>
  <si>
    <t>B1100000424</t>
  </si>
  <si>
    <t>B1100000425</t>
  </si>
  <si>
    <t>B1100000426</t>
  </si>
  <si>
    <t>B1100000427</t>
  </si>
  <si>
    <t>B1100000428</t>
  </si>
  <si>
    <t>B1100000429</t>
  </si>
  <si>
    <t>B1100000430</t>
  </si>
  <si>
    <t>B1100000431</t>
  </si>
  <si>
    <t>B1100000432</t>
  </si>
  <si>
    <t>B1100000433</t>
  </si>
  <si>
    <t>B1100000434</t>
  </si>
  <si>
    <t>B1500009042</t>
  </si>
  <si>
    <t>B1500000044</t>
  </si>
  <si>
    <t>B1500000131</t>
  </si>
  <si>
    <t>B1500001080</t>
  </si>
  <si>
    <t>B1500000106</t>
  </si>
  <si>
    <t>PEDRO RAMON DE JESUS DE LA ROSA</t>
  </si>
  <si>
    <t>B1100000228</t>
  </si>
  <si>
    <t>B1500006704//B1500006709// B1500006712//B1500006714</t>
  </si>
  <si>
    <t>23-5-22//20-6-22//27-6-22 // 30-6-22</t>
  </si>
  <si>
    <t>COMPAÑÍA DOMINICANA DE TELEFONOS SA</t>
  </si>
  <si>
    <t>ALTICE DOMINICANA, S.A</t>
  </si>
  <si>
    <t>PAGO SERVICIO DE TELEFONOS DEL SRSN II</t>
  </si>
  <si>
    <t xml:space="preserve">PAGO SERVICIO DE INTERNET DEL SRSN II </t>
  </si>
  <si>
    <t>SERVICIO DE FLOTA DEL SRSN II</t>
  </si>
  <si>
    <t>SERVICIO DE INTERNET DE LOS DIFERENTES CPN</t>
  </si>
  <si>
    <t>B1500173826</t>
  </si>
  <si>
    <t>B1500041825</t>
  </si>
  <si>
    <t>B1500041502</t>
  </si>
  <si>
    <t>B1500041404</t>
  </si>
  <si>
    <t>CORPORACION DEL ACUEDUCTO Y ALCANTARILLADO DE SANTIAGO</t>
  </si>
  <si>
    <t>SERVICIO DE AGUA POTABLE DEL CPN HOYO DE BARTOLA</t>
  </si>
  <si>
    <t>FACT.#72089</t>
  </si>
  <si>
    <t>MEDIDENTAL SRL</t>
  </si>
  <si>
    <t>FERNANDO PADILLA CARELA</t>
  </si>
  <si>
    <t xml:space="preserve">INVERSIONES LAS VILLAS SRL </t>
  </si>
  <si>
    <t>UNIDAD DENTAL PORTATIL CON TABURETE</t>
  </si>
  <si>
    <t xml:space="preserve">TRASLADO DE ALGUACIL PARA DIFERENTES NOTIFICACIONES </t>
  </si>
  <si>
    <t>COMPRA DE COMBUSTIBLES PARA LOS VEHICULOS DE LA REGION II</t>
  </si>
  <si>
    <t>B1500002147</t>
  </si>
  <si>
    <t>B1500000028//B1500000031</t>
  </si>
  <si>
    <t>B1500000304</t>
  </si>
  <si>
    <t>31-3-2022//01-7-2022</t>
  </si>
  <si>
    <t>31-5-22 // 28-6-22 // 01-07-22</t>
  </si>
  <si>
    <t>PAGO ALQUILER CPN BATEY GINEBRE, CORRESPONDIENTE AL MES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</si>
</sst>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&quot;RD$&quot;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name val="TimesZ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</cellStyleXfs>
  <cellXfs count="12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5" fillId="2" borderId="0" xfId="0" applyFont="1" applyFill="1"/>
    <xf numFmtId="0" fontId="17" fillId="2" borderId="2" xfId="3" applyFont="1" applyFill="1" applyBorder="1" applyAlignment="1">
      <alignment wrapText="1"/>
    </xf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14" fontId="22" fillId="4" borderId="2" xfId="0" applyNumberFormat="1" applyFont="1" applyFill="1" applyBorder="1" applyAlignment="1">
      <alignment horizontal="left" vertical="center" wrapText="1"/>
    </xf>
    <xf numFmtId="43" fontId="22" fillId="4" borderId="2" xfId="1" applyFont="1" applyFill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left" wrapText="1"/>
    </xf>
    <xf numFmtId="0" fontId="23" fillId="2" borderId="2" xfId="0" applyFont="1" applyFill="1" applyBorder="1" applyAlignment="1">
      <alignment horizontal="center" vertical="center" wrapText="1"/>
    </xf>
    <xf numFmtId="14" fontId="23" fillId="2" borderId="2" xfId="0" applyNumberFormat="1" applyFont="1" applyFill="1" applyBorder="1" applyAlignment="1">
      <alignment horizontal="left" vertical="center" wrapText="1"/>
    </xf>
    <xf numFmtId="43" fontId="25" fillId="2" borderId="2" xfId="1" applyFont="1" applyFill="1" applyBorder="1" applyAlignment="1">
      <alignment horizontal="left" vertical="center" wrapText="1"/>
    </xf>
    <xf numFmtId="43" fontId="25" fillId="2" borderId="5" xfId="1" applyFont="1" applyFill="1" applyBorder="1" applyAlignment="1">
      <alignment horizontal="left" vertical="center" wrapText="1"/>
    </xf>
    <xf numFmtId="0" fontId="17" fillId="2" borderId="2" xfId="3" applyFont="1" applyFill="1" applyBorder="1" applyAlignment="1">
      <alignment horizontal="left"/>
    </xf>
    <xf numFmtId="0" fontId="17" fillId="2" borderId="2" xfId="3" applyFont="1" applyFill="1" applyBorder="1"/>
    <xf numFmtId="0" fontId="17" fillId="2" borderId="2" xfId="4" applyFont="1" applyFill="1" applyBorder="1" applyAlignment="1">
      <alignment horizontal="left" wrapText="1"/>
    </xf>
    <xf numFmtId="43" fontId="26" fillId="0" borderId="2" xfId="1" applyFont="1" applyBorder="1"/>
    <xf numFmtId="0" fontId="26" fillId="0" borderId="0" xfId="0" applyFont="1" applyBorder="1" applyAlignment="1">
      <alignment horizontal="center"/>
    </xf>
    <xf numFmtId="43" fontId="26" fillId="0" borderId="0" xfId="1" applyFont="1" applyBorder="1"/>
    <xf numFmtId="0" fontId="27" fillId="0" borderId="0" xfId="0" applyFont="1"/>
    <xf numFmtId="0" fontId="27" fillId="2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43" fontId="27" fillId="0" borderId="0" xfId="1" applyFont="1" applyAlignment="1">
      <alignment horizontal="left"/>
    </xf>
    <xf numFmtId="0" fontId="24" fillId="0" borderId="0" xfId="0" applyFont="1"/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43" fontId="24" fillId="0" borderId="0" xfId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left"/>
    </xf>
    <xf numFmtId="43" fontId="28" fillId="0" borderId="0" xfId="1" applyFont="1"/>
    <xf numFmtId="43" fontId="29" fillId="0" borderId="0" xfId="1" applyFont="1" applyAlignment="1">
      <alignment horizontal="left"/>
    </xf>
    <xf numFmtId="0" fontId="14" fillId="0" borderId="0" xfId="0" applyFont="1"/>
    <xf numFmtId="43" fontId="16" fillId="0" borderId="0" xfId="1" applyFont="1" applyAlignment="1">
      <alignment horizontal="left"/>
    </xf>
    <xf numFmtId="0" fontId="2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9" fillId="0" borderId="0" xfId="0" applyFont="1"/>
    <xf numFmtId="0" fontId="16" fillId="0" borderId="0" xfId="0" applyFont="1"/>
    <xf numFmtId="14" fontId="23" fillId="2" borderId="2" xfId="0" applyNumberFormat="1" applyFont="1" applyFill="1" applyBorder="1" applyAlignment="1">
      <alignment horizontal="left" vertical="top" wrapText="1"/>
    </xf>
    <xf numFmtId="0" fontId="23" fillId="2" borderId="2" xfId="0" applyFont="1" applyFill="1" applyBorder="1" applyAlignment="1">
      <alignment horizontal="center" vertical="top" wrapText="1"/>
    </xf>
    <xf numFmtId="43" fontId="25" fillId="2" borderId="2" xfId="1" applyFont="1" applyFill="1" applyBorder="1" applyAlignment="1">
      <alignment horizontal="left" vertical="top"/>
    </xf>
    <xf numFmtId="0" fontId="30" fillId="2" borderId="2" xfId="3" applyFont="1" applyFill="1" applyBorder="1" applyAlignment="1">
      <alignment horizontal="left" wrapText="1"/>
    </xf>
    <xf numFmtId="0" fontId="16" fillId="2" borderId="2" xfId="0" applyFont="1" applyFill="1" applyBorder="1" applyAlignment="1">
      <alignment vertical="top"/>
    </xf>
    <xf numFmtId="0" fontId="16" fillId="2" borderId="2" xfId="0" applyFont="1" applyFill="1" applyBorder="1" applyAlignment="1">
      <alignment horizontal="left" vertical="top" wrapText="1"/>
    </xf>
    <xf numFmtId="0" fontId="16" fillId="2" borderId="2" xfId="0" applyFont="1" applyFill="1" applyBorder="1"/>
    <xf numFmtId="0" fontId="31" fillId="0" borderId="0" xfId="0" applyFont="1"/>
    <xf numFmtId="0" fontId="30" fillId="2" borderId="2" xfId="3" applyFont="1" applyFill="1" applyBorder="1" applyAlignment="1">
      <alignment horizontal="left"/>
    </xf>
    <xf numFmtId="0" fontId="30" fillId="2" borderId="2" xfId="3" applyFont="1" applyFill="1" applyBorder="1" applyProtection="1">
      <protection locked="0"/>
    </xf>
    <xf numFmtId="0" fontId="30" fillId="2" borderId="2" xfId="3" applyFont="1" applyFill="1" applyBorder="1"/>
    <xf numFmtId="0" fontId="30" fillId="2" borderId="2" xfId="0" applyFont="1" applyFill="1" applyBorder="1"/>
    <xf numFmtId="0" fontId="16" fillId="2" borderId="2" xfId="0" applyFont="1" applyFill="1" applyBorder="1" applyAlignment="1">
      <alignment horizontal="left"/>
    </xf>
    <xf numFmtId="0" fontId="30" fillId="2" borderId="2" xfId="0" applyFont="1" applyFill="1" applyBorder="1" applyAlignment="1">
      <alignment horizontal="left"/>
    </xf>
    <xf numFmtId="0" fontId="30" fillId="2" borderId="2" xfId="3" applyFont="1" applyFill="1" applyBorder="1" applyAlignment="1" applyProtection="1">
      <alignment horizontal="left" wrapText="1"/>
      <protection locked="0"/>
    </xf>
    <xf numFmtId="0" fontId="30" fillId="2" borderId="5" xfId="4" applyFont="1" applyFill="1" applyBorder="1" applyAlignment="1">
      <alignment horizontal="left" wrapText="1"/>
    </xf>
    <xf numFmtId="0" fontId="30" fillId="2" borderId="5" xfId="4" applyFont="1" applyFill="1" applyBorder="1"/>
    <xf numFmtId="0" fontId="30" fillId="2" borderId="2" xfId="4" applyFont="1" applyFill="1" applyBorder="1" applyAlignment="1">
      <alignment horizontal="left" wrapText="1"/>
    </xf>
    <xf numFmtId="0" fontId="31" fillId="2" borderId="0" xfId="0" applyFont="1" applyFill="1"/>
    <xf numFmtId="0" fontId="16" fillId="2" borderId="6" xfId="0" applyFont="1" applyFill="1" applyBorder="1"/>
    <xf numFmtId="0" fontId="30" fillId="2" borderId="6" xfId="3" applyFont="1" applyFill="1" applyBorder="1" applyAlignment="1">
      <alignment horizontal="left"/>
    </xf>
    <xf numFmtId="0" fontId="16" fillId="2" borderId="2" xfId="0" applyFont="1" applyFill="1" applyBorder="1" applyAlignment="1">
      <alignment wrapText="1"/>
    </xf>
    <xf numFmtId="0" fontId="10" fillId="2" borderId="2" xfId="4" applyFill="1" applyBorder="1" applyAlignment="1">
      <alignment horizontal="left" vertical="center" wrapText="1"/>
    </xf>
    <xf numFmtId="0" fontId="30" fillId="2" borderId="2" xfId="4" applyFont="1" applyFill="1" applyBorder="1"/>
    <xf numFmtId="0" fontId="30" fillId="2" borderId="6" xfId="3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30" fillId="2" borderId="2" xfId="0" applyFont="1" applyFill="1" applyBorder="1" applyAlignment="1">
      <alignment wrapText="1"/>
    </xf>
    <xf numFmtId="0" fontId="33" fillId="2" borderId="2" xfId="0" applyFont="1" applyFill="1" applyBorder="1" applyAlignment="1">
      <alignment horizontal="left" wrapText="1"/>
    </xf>
    <xf numFmtId="0" fontId="15" fillId="2" borderId="0" xfId="0" applyFont="1" applyFill="1" applyAlignment="1">
      <alignment wrapText="1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2</xdr:col>
      <xdr:colOff>190500</xdr:colOff>
      <xdr:row>4</xdr:row>
      <xdr:rowOff>104775</xdr:rowOff>
    </xdr:to>
    <xdr:pic>
      <xdr:nvPicPr>
        <xdr:cNvPr id="5" name="Imagen 4" descr="C:\Users\Mayelin\Downloads\Imagen3 (1).png">
          <a:extLst>
            <a:ext uri="{FF2B5EF4-FFF2-40B4-BE49-F238E27FC236}">
              <a16:creationId xmlns:a16="http://schemas.microsoft.com/office/drawing/2014/main" id="{06228870-42CB-4C4C-9437-F97B7B0A0E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0"/>
          <a:ext cx="15240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14" t="s">
        <v>151</v>
      </c>
      <c r="B2" s="114"/>
      <c r="C2" s="114"/>
      <c r="D2" s="114"/>
      <c r="E2" s="114"/>
    </row>
    <row r="3" spans="1:8" ht="15" customHeight="1">
      <c r="A3" s="114"/>
      <c r="B3" s="114"/>
      <c r="C3" s="114"/>
      <c r="D3" s="114"/>
      <c r="E3" s="114"/>
    </row>
    <row r="4" spans="1:8" ht="15" customHeight="1">
      <c r="A4" s="114"/>
      <c r="B4" s="114"/>
      <c r="C4" s="114"/>
      <c r="D4" s="114"/>
      <c r="E4" s="114"/>
    </row>
    <row r="5" spans="1:8" ht="6" customHeight="1">
      <c r="A5" s="114"/>
      <c r="B5" s="114"/>
      <c r="C5" s="114"/>
      <c r="D5" s="114"/>
      <c r="E5" s="114"/>
      <c r="F5" s="38"/>
    </row>
    <row r="6" spans="1:8" ht="41.25" customHeight="1">
      <c r="A6" s="115" t="s">
        <v>891</v>
      </c>
      <c r="B6" s="115"/>
      <c r="C6" s="115"/>
      <c r="D6" s="115"/>
      <c r="E6" s="11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31A4-7887-40F0-BEBA-5A6658232A39}">
  <dimension ref="B1:H58"/>
  <sheetViews>
    <sheetView tabSelected="1" zoomScaleNormal="100" zoomScaleSheetLayoutView="100" workbookViewId="0">
      <selection activeCell="E34" sqref="E34"/>
    </sheetView>
  </sheetViews>
  <sheetFormatPr baseColWidth="10" defaultRowHeight="15"/>
  <cols>
    <col min="1" max="1" width="11.42578125" style="52"/>
    <col min="2" max="2" width="24.140625" style="79" customWidth="1"/>
    <col min="3" max="3" width="18.7109375" style="80" customWidth="1"/>
    <col min="4" max="4" width="26.7109375" style="79" customWidth="1"/>
    <col min="5" max="5" width="46.42578125" style="79" customWidth="1"/>
    <col min="6" max="6" width="12.42578125" style="79" customWidth="1"/>
    <col min="7" max="7" width="13.42578125" style="81" customWidth="1"/>
    <col min="8" max="16384" width="11.42578125" style="52"/>
  </cols>
  <sheetData>
    <row r="1" spans="2:8" s="55" customFormat="1" ht="30.75" customHeight="1">
      <c r="B1" s="117" t="s">
        <v>1352</v>
      </c>
      <c r="C1" s="117"/>
      <c r="D1" s="117"/>
      <c r="E1" s="117"/>
      <c r="F1" s="117"/>
      <c r="G1" s="117"/>
    </row>
    <row r="2" spans="2:8" s="55" customFormat="1" ht="26.25" customHeight="1">
      <c r="B2" s="118" t="s">
        <v>1353</v>
      </c>
      <c r="C2" s="118"/>
      <c r="D2" s="118"/>
      <c r="E2" s="118"/>
      <c r="F2" s="118"/>
      <c r="G2" s="118"/>
    </row>
    <row r="3" spans="2:8" s="55" customFormat="1" ht="21" customHeight="1">
      <c r="B3" s="117" t="s">
        <v>1355</v>
      </c>
      <c r="C3" s="117"/>
      <c r="D3" s="117"/>
      <c r="E3" s="117"/>
      <c r="F3" s="117"/>
      <c r="G3" s="117"/>
    </row>
    <row r="4" spans="2:8" s="55" customFormat="1" ht="21" customHeight="1">
      <c r="B4" s="56"/>
      <c r="C4" s="56"/>
      <c r="D4" s="56"/>
      <c r="E4" s="56"/>
      <c r="F4" s="56"/>
      <c r="G4" s="56"/>
    </row>
    <row r="5" spans="2:8" s="55" customFormat="1" ht="21" customHeight="1">
      <c r="B5" s="56"/>
      <c r="C5" s="56"/>
      <c r="D5" s="56"/>
      <c r="E5" s="56"/>
      <c r="F5" s="56"/>
      <c r="G5" s="56"/>
    </row>
    <row r="6" spans="2:8" ht="24">
      <c r="B6" s="57" t="s">
        <v>0</v>
      </c>
      <c r="C6" s="58" t="s">
        <v>1</v>
      </c>
      <c r="D6" s="57" t="s">
        <v>2</v>
      </c>
      <c r="E6" s="57" t="s">
        <v>3</v>
      </c>
      <c r="F6" s="57" t="s">
        <v>1345</v>
      </c>
      <c r="G6" s="59" t="s">
        <v>4</v>
      </c>
      <c r="H6" s="96"/>
    </row>
    <row r="7" spans="2:8" s="53" customFormat="1" ht="153.75">
      <c r="B7" s="92" t="s">
        <v>1356</v>
      </c>
      <c r="C7" s="89" t="s">
        <v>1357</v>
      </c>
      <c r="D7" s="93" t="s">
        <v>1358</v>
      </c>
      <c r="E7" s="94" t="s">
        <v>1359</v>
      </c>
      <c r="F7" s="90" t="s">
        <v>1360</v>
      </c>
      <c r="G7" s="91">
        <v>616934.32000000007</v>
      </c>
    </row>
    <row r="8" spans="2:8" s="53" customFormat="1">
      <c r="B8" s="60" t="s">
        <v>98</v>
      </c>
      <c r="C8" s="62">
        <v>44747</v>
      </c>
      <c r="D8" s="95" t="s">
        <v>1361</v>
      </c>
      <c r="E8" s="95" t="s">
        <v>1362</v>
      </c>
      <c r="F8" s="61" t="s">
        <v>1360</v>
      </c>
      <c r="G8" s="63">
        <v>65000</v>
      </c>
    </row>
    <row r="9" spans="2:8" s="53" customFormat="1">
      <c r="B9" s="104" t="s">
        <v>1461</v>
      </c>
      <c r="C9" s="62">
        <v>44743</v>
      </c>
      <c r="D9" s="105" t="s">
        <v>1455</v>
      </c>
      <c r="E9" s="104" t="s">
        <v>1457</v>
      </c>
      <c r="F9" s="61" t="s">
        <v>1360</v>
      </c>
      <c r="G9" s="64">
        <v>19852.47</v>
      </c>
    </row>
    <row r="10" spans="2:8" s="53" customFormat="1">
      <c r="B10" s="92" t="s">
        <v>1462</v>
      </c>
      <c r="C10" s="62">
        <v>44757</v>
      </c>
      <c r="D10" s="97" t="s">
        <v>1456</v>
      </c>
      <c r="E10" s="92" t="s">
        <v>1458</v>
      </c>
      <c r="F10" s="61" t="s">
        <v>1360</v>
      </c>
      <c r="G10" s="64">
        <v>73817.55</v>
      </c>
    </row>
    <row r="11" spans="2:8" s="53" customFormat="1">
      <c r="B11" s="92" t="s">
        <v>1463</v>
      </c>
      <c r="C11" s="62">
        <v>44747</v>
      </c>
      <c r="D11" s="97" t="s">
        <v>1456</v>
      </c>
      <c r="E11" s="106" t="s">
        <v>1459</v>
      </c>
      <c r="F11" s="61" t="s">
        <v>1360</v>
      </c>
      <c r="G11" s="64">
        <v>128857.37999999999</v>
      </c>
    </row>
    <row r="12" spans="2:8" s="53" customFormat="1">
      <c r="B12" s="92" t="s">
        <v>1464</v>
      </c>
      <c r="C12" s="62">
        <v>44747</v>
      </c>
      <c r="D12" s="97" t="s">
        <v>1456</v>
      </c>
      <c r="E12" s="106" t="s">
        <v>1460</v>
      </c>
      <c r="F12" s="61" t="s">
        <v>1360</v>
      </c>
      <c r="G12" s="64">
        <v>292845.8</v>
      </c>
    </row>
    <row r="13" spans="2:8" s="53" customFormat="1">
      <c r="B13" s="92" t="s">
        <v>1467</v>
      </c>
      <c r="C13" s="62">
        <v>44754</v>
      </c>
      <c r="D13" s="97" t="s">
        <v>1465</v>
      </c>
      <c r="E13" s="106" t="s">
        <v>1466</v>
      </c>
      <c r="F13" s="61" t="s">
        <v>1360</v>
      </c>
      <c r="G13" s="64">
        <v>4260</v>
      </c>
    </row>
    <row r="14" spans="2:8" s="53" customFormat="1" ht="24">
      <c r="B14" s="99" t="s">
        <v>1369</v>
      </c>
      <c r="C14" s="62" t="s">
        <v>1478</v>
      </c>
      <c r="D14" s="101" t="s">
        <v>1367</v>
      </c>
      <c r="E14" s="95" t="s">
        <v>1368</v>
      </c>
      <c r="F14" s="61" t="s">
        <v>1360</v>
      </c>
      <c r="G14" s="63">
        <v>106272</v>
      </c>
      <c r="H14" s="107"/>
    </row>
    <row r="15" spans="2:8" s="53" customFormat="1" ht="22.5">
      <c r="B15" s="111" t="s">
        <v>1474</v>
      </c>
      <c r="C15" s="62">
        <v>44645</v>
      </c>
      <c r="D15" s="112" t="s">
        <v>1468</v>
      </c>
      <c r="E15" s="97" t="s">
        <v>1471</v>
      </c>
      <c r="F15" s="61" t="s">
        <v>1360</v>
      </c>
      <c r="G15" s="64">
        <v>112100</v>
      </c>
      <c r="H15" s="107"/>
    </row>
    <row r="16" spans="2:8" s="53" customFormat="1">
      <c r="B16" s="60" t="s">
        <v>1365</v>
      </c>
      <c r="C16" s="62" t="s">
        <v>1366</v>
      </c>
      <c r="D16" s="95" t="s">
        <v>1363</v>
      </c>
      <c r="E16" s="95" t="s">
        <v>1364</v>
      </c>
      <c r="F16" s="61" t="s">
        <v>1360</v>
      </c>
      <c r="G16" s="64">
        <v>186824.56</v>
      </c>
    </row>
    <row r="17" spans="2:8" s="53" customFormat="1" ht="27">
      <c r="B17" s="92" t="s">
        <v>1475</v>
      </c>
      <c r="C17" s="62" t="s">
        <v>1477</v>
      </c>
      <c r="D17" s="108" t="s">
        <v>1469</v>
      </c>
      <c r="E17" s="109" t="s">
        <v>1472</v>
      </c>
      <c r="F17" s="61" t="s">
        <v>1360</v>
      </c>
      <c r="G17" s="64">
        <v>51920</v>
      </c>
      <c r="H17" s="107"/>
    </row>
    <row r="18" spans="2:8" s="53" customFormat="1" ht="27">
      <c r="B18" s="92" t="s">
        <v>1476</v>
      </c>
      <c r="C18" s="62">
        <v>44764</v>
      </c>
      <c r="D18" s="100" t="s">
        <v>1470</v>
      </c>
      <c r="E18" s="110" t="s">
        <v>1473</v>
      </c>
      <c r="F18" s="61" t="s">
        <v>1360</v>
      </c>
      <c r="G18" s="64">
        <v>59945.7</v>
      </c>
      <c r="H18" s="107"/>
    </row>
    <row r="19" spans="2:8" s="53" customFormat="1" ht="52.5">
      <c r="B19" s="60" t="s">
        <v>1370</v>
      </c>
      <c r="C19" s="62">
        <v>44754</v>
      </c>
      <c r="D19" s="113" t="s">
        <v>1371</v>
      </c>
      <c r="E19" s="113" t="s">
        <v>1399</v>
      </c>
      <c r="F19" s="61" t="s">
        <v>1427</v>
      </c>
      <c r="G19" s="63">
        <v>244000</v>
      </c>
      <c r="H19" s="107"/>
    </row>
    <row r="20" spans="2:8" ht="26.25">
      <c r="B20" s="60" t="s">
        <v>1428</v>
      </c>
      <c r="C20" s="62">
        <v>44754</v>
      </c>
      <c r="D20" s="97" t="s">
        <v>1372</v>
      </c>
      <c r="E20" s="92" t="s">
        <v>1400</v>
      </c>
      <c r="F20" s="61" t="s">
        <v>1427</v>
      </c>
      <c r="G20" s="63">
        <v>8470</v>
      </c>
    </row>
    <row r="21" spans="2:8" ht="26.25">
      <c r="B21" s="60" t="s">
        <v>1429</v>
      </c>
      <c r="C21" s="62">
        <v>44754</v>
      </c>
      <c r="D21" s="98" t="s">
        <v>1373</v>
      </c>
      <c r="E21" s="103" t="s">
        <v>1401</v>
      </c>
      <c r="F21" s="61" t="s">
        <v>1427</v>
      </c>
      <c r="G21" s="63">
        <v>16700</v>
      </c>
    </row>
    <row r="22" spans="2:8" ht="26.25">
      <c r="B22" s="60" t="s">
        <v>1430</v>
      </c>
      <c r="C22" s="62">
        <v>44754</v>
      </c>
      <c r="D22" s="97" t="s">
        <v>1374</v>
      </c>
      <c r="E22" s="92" t="s">
        <v>1402</v>
      </c>
      <c r="F22" s="61" t="s">
        <v>1427</v>
      </c>
      <c r="G22" s="63">
        <v>9570</v>
      </c>
    </row>
    <row r="23" spans="2:8" ht="26.25">
      <c r="B23" s="60" t="s">
        <v>1431</v>
      </c>
      <c r="C23" s="62">
        <v>44754</v>
      </c>
      <c r="D23" s="97" t="s">
        <v>1375</v>
      </c>
      <c r="E23" s="92" t="s">
        <v>1403</v>
      </c>
      <c r="F23" s="61" t="s">
        <v>1427</v>
      </c>
      <c r="G23" s="63">
        <v>9790</v>
      </c>
    </row>
    <row r="24" spans="2:8" ht="26.25">
      <c r="B24" s="60" t="s">
        <v>1432</v>
      </c>
      <c r="C24" s="62">
        <v>44754</v>
      </c>
      <c r="D24" s="99" t="s">
        <v>1376</v>
      </c>
      <c r="E24" s="92" t="s">
        <v>1404</v>
      </c>
      <c r="F24" s="61" t="s">
        <v>1427</v>
      </c>
      <c r="G24" s="63">
        <v>6000</v>
      </c>
    </row>
    <row r="25" spans="2:8" ht="26.25">
      <c r="B25" s="60" t="s">
        <v>1433</v>
      </c>
      <c r="C25" s="62">
        <v>44754</v>
      </c>
      <c r="D25" s="98" t="s">
        <v>1377</v>
      </c>
      <c r="E25" s="103" t="s">
        <v>1405</v>
      </c>
      <c r="F25" s="61" t="s">
        <v>1427</v>
      </c>
      <c r="G25" s="63">
        <v>8000</v>
      </c>
    </row>
    <row r="26" spans="2:8" ht="26.25">
      <c r="B26" s="60" t="s">
        <v>1434</v>
      </c>
      <c r="C26" s="62">
        <v>44754</v>
      </c>
      <c r="D26" s="99" t="s">
        <v>1378</v>
      </c>
      <c r="E26" s="92" t="s">
        <v>1406</v>
      </c>
      <c r="F26" s="61" t="s">
        <v>1427</v>
      </c>
      <c r="G26" s="63">
        <v>15730</v>
      </c>
    </row>
    <row r="27" spans="2:8" ht="26.25">
      <c r="B27" s="60" t="s">
        <v>1435</v>
      </c>
      <c r="C27" s="62">
        <v>44754</v>
      </c>
      <c r="D27" s="99" t="s">
        <v>1379</v>
      </c>
      <c r="E27" s="92" t="s">
        <v>1407</v>
      </c>
      <c r="F27" s="61" t="s">
        <v>1427</v>
      </c>
      <c r="G27" s="63">
        <v>10000</v>
      </c>
    </row>
    <row r="28" spans="2:8" ht="26.25">
      <c r="B28" s="60" t="s">
        <v>1436</v>
      </c>
      <c r="C28" s="62">
        <v>44754</v>
      </c>
      <c r="D28" s="99" t="s">
        <v>1380</v>
      </c>
      <c r="E28" s="92" t="s">
        <v>1408</v>
      </c>
      <c r="F28" s="61" t="s">
        <v>1427</v>
      </c>
      <c r="G28" s="63">
        <v>10000</v>
      </c>
    </row>
    <row r="29" spans="2:8" ht="26.25">
      <c r="B29" s="60" t="s">
        <v>1437</v>
      </c>
      <c r="C29" s="62">
        <v>44754</v>
      </c>
      <c r="D29" s="99" t="s">
        <v>1381</v>
      </c>
      <c r="E29" s="92" t="s">
        <v>1409</v>
      </c>
      <c r="F29" s="61" t="s">
        <v>1427</v>
      </c>
      <c r="G29" s="63">
        <v>6600</v>
      </c>
    </row>
    <row r="30" spans="2:8" ht="26.25">
      <c r="B30" s="60" t="s">
        <v>1438</v>
      </c>
      <c r="C30" s="62">
        <v>44754</v>
      </c>
      <c r="D30" s="99" t="s">
        <v>1382</v>
      </c>
      <c r="E30" s="92" t="s">
        <v>1410</v>
      </c>
      <c r="F30" s="61" t="s">
        <v>1427</v>
      </c>
      <c r="G30" s="63">
        <v>10000</v>
      </c>
    </row>
    <row r="31" spans="2:8" ht="26.25">
      <c r="B31" s="60" t="s">
        <v>1439</v>
      </c>
      <c r="C31" s="62">
        <v>44754</v>
      </c>
      <c r="D31" s="99" t="s">
        <v>1383</v>
      </c>
      <c r="E31" s="92" t="s">
        <v>1411</v>
      </c>
      <c r="F31" s="61" t="s">
        <v>1427</v>
      </c>
      <c r="G31" s="63">
        <v>7150</v>
      </c>
    </row>
    <row r="32" spans="2:8" ht="26.25">
      <c r="B32" s="60" t="s">
        <v>1440</v>
      </c>
      <c r="C32" s="62">
        <v>44754</v>
      </c>
      <c r="D32" s="99" t="s">
        <v>1384</v>
      </c>
      <c r="E32" s="92" t="s">
        <v>1412</v>
      </c>
      <c r="F32" s="61" t="s">
        <v>1427</v>
      </c>
      <c r="G32" s="63">
        <v>12000</v>
      </c>
    </row>
    <row r="33" spans="2:7" ht="26.25">
      <c r="B33" s="60" t="s">
        <v>1441</v>
      </c>
      <c r="C33" s="62">
        <v>44754</v>
      </c>
      <c r="D33" s="99" t="s">
        <v>1385</v>
      </c>
      <c r="E33" s="92" t="s">
        <v>1479</v>
      </c>
      <c r="F33" s="61" t="s">
        <v>1427</v>
      </c>
      <c r="G33" s="63">
        <v>7050</v>
      </c>
    </row>
    <row r="34" spans="2:7" ht="26.25">
      <c r="B34" s="60" t="s">
        <v>1442</v>
      </c>
      <c r="C34" s="62">
        <v>44754</v>
      </c>
      <c r="D34" s="99" t="s">
        <v>1386</v>
      </c>
      <c r="E34" s="92" t="s">
        <v>1413</v>
      </c>
      <c r="F34" s="61" t="s">
        <v>1427</v>
      </c>
      <c r="G34" s="63">
        <v>8470</v>
      </c>
    </row>
    <row r="35" spans="2:7" ht="26.25">
      <c r="B35" s="54" t="s">
        <v>1443</v>
      </c>
      <c r="C35" s="62">
        <v>44754</v>
      </c>
      <c r="D35" s="99" t="s">
        <v>1387</v>
      </c>
      <c r="E35" s="92" t="s">
        <v>1414</v>
      </c>
      <c r="F35" s="61" t="s">
        <v>1427</v>
      </c>
      <c r="G35" s="63">
        <v>10000</v>
      </c>
    </row>
    <row r="36" spans="2:7" ht="26.25">
      <c r="B36" s="60" t="s">
        <v>1444</v>
      </c>
      <c r="C36" s="62">
        <v>44754</v>
      </c>
      <c r="D36" s="99" t="s">
        <v>1388</v>
      </c>
      <c r="E36" s="92" t="s">
        <v>1415</v>
      </c>
      <c r="F36" s="61" t="s">
        <v>1427</v>
      </c>
      <c r="G36" s="63">
        <v>6050</v>
      </c>
    </row>
    <row r="37" spans="2:7" ht="15" customHeight="1">
      <c r="B37" s="67" t="s">
        <v>1445</v>
      </c>
      <c r="C37" s="62">
        <v>44754</v>
      </c>
      <c r="D37" s="99" t="s">
        <v>1451</v>
      </c>
      <c r="E37" s="92" t="s">
        <v>1416</v>
      </c>
      <c r="F37" s="61" t="s">
        <v>1427</v>
      </c>
      <c r="G37" s="63">
        <v>10000</v>
      </c>
    </row>
    <row r="38" spans="2:7" s="53" customFormat="1" ht="26.25">
      <c r="B38" s="60" t="s">
        <v>1452</v>
      </c>
      <c r="C38" s="62">
        <v>44753</v>
      </c>
      <c r="D38" s="97" t="s">
        <v>1389</v>
      </c>
      <c r="E38" s="92" t="s">
        <v>1417</v>
      </c>
      <c r="F38" s="61" t="s">
        <v>1427</v>
      </c>
      <c r="G38" s="63">
        <v>222450.66999999998</v>
      </c>
    </row>
    <row r="39" spans="2:7" ht="26.25">
      <c r="B39" s="65" t="s">
        <v>256</v>
      </c>
      <c r="C39" s="62">
        <v>44747</v>
      </c>
      <c r="D39" s="100" t="s">
        <v>1390</v>
      </c>
      <c r="E39" s="92" t="s">
        <v>1418</v>
      </c>
      <c r="F39" s="61" t="s">
        <v>1427</v>
      </c>
      <c r="G39" s="63">
        <v>64900</v>
      </c>
    </row>
    <row r="40" spans="2:7" ht="26.25">
      <c r="B40" s="65" t="s">
        <v>256</v>
      </c>
      <c r="C40" s="62">
        <v>44743</v>
      </c>
      <c r="D40" s="101" t="s">
        <v>1391</v>
      </c>
      <c r="E40" s="92" t="s">
        <v>1419</v>
      </c>
      <c r="F40" s="61" t="s">
        <v>1427</v>
      </c>
      <c r="G40" s="63">
        <v>191632</v>
      </c>
    </row>
    <row r="41" spans="2:7" s="53" customFormat="1">
      <c r="B41" s="60" t="s">
        <v>1446</v>
      </c>
      <c r="C41" s="62">
        <v>44699</v>
      </c>
      <c r="D41" s="95" t="s">
        <v>1392</v>
      </c>
      <c r="E41" s="31" t="s">
        <v>1420</v>
      </c>
      <c r="F41" s="61" t="s">
        <v>1427</v>
      </c>
      <c r="G41" s="63">
        <v>517500</v>
      </c>
    </row>
    <row r="42" spans="2:7" s="121" customFormat="1" ht="39">
      <c r="B42" s="60" t="s">
        <v>1447</v>
      </c>
      <c r="C42" s="62">
        <v>44720</v>
      </c>
      <c r="D42" s="119" t="s">
        <v>1393</v>
      </c>
      <c r="E42" s="120" t="s">
        <v>1421</v>
      </c>
      <c r="F42" s="61" t="s">
        <v>1427</v>
      </c>
      <c r="G42" s="63">
        <v>41300</v>
      </c>
    </row>
    <row r="43" spans="2:7">
      <c r="B43" s="60" t="s">
        <v>378</v>
      </c>
      <c r="C43" s="62">
        <v>44721</v>
      </c>
      <c r="D43" s="101" t="s">
        <v>1394</v>
      </c>
      <c r="E43" s="102" t="s">
        <v>1422</v>
      </c>
      <c r="F43" s="61" t="s">
        <v>1427</v>
      </c>
      <c r="G43" s="63">
        <v>147848.1</v>
      </c>
    </row>
    <row r="44" spans="2:7" ht="24.75">
      <c r="B44" s="54" t="s">
        <v>1453</v>
      </c>
      <c r="C44" s="62" t="s">
        <v>1454</v>
      </c>
      <c r="D44" s="101" t="s">
        <v>1395</v>
      </c>
      <c r="E44" s="95" t="s">
        <v>1423</v>
      </c>
      <c r="F44" s="61" t="s">
        <v>1427</v>
      </c>
      <c r="G44" s="63">
        <v>269886.59999999998</v>
      </c>
    </row>
    <row r="45" spans="2:7" ht="15" customHeight="1">
      <c r="B45" s="66" t="s">
        <v>1448</v>
      </c>
      <c r="C45" s="62">
        <v>44725</v>
      </c>
      <c r="D45" s="95" t="s">
        <v>1396</v>
      </c>
      <c r="E45" s="65" t="s">
        <v>1424</v>
      </c>
      <c r="F45" s="61" t="s">
        <v>1427</v>
      </c>
      <c r="G45" s="63">
        <v>30680</v>
      </c>
    </row>
    <row r="46" spans="2:7" ht="15" customHeight="1">
      <c r="B46" s="60" t="s">
        <v>1449</v>
      </c>
      <c r="C46" s="62">
        <v>44721</v>
      </c>
      <c r="D46" s="102" t="s">
        <v>1397</v>
      </c>
      <c r="E46" s="95" t="s">
        <v>1425</v>
      </c>
      <c r="F46" s="61" t="s">
        <v>1427</v>
      </c>
      <c r="G46" s="63">
        <v>50091</v>
      </c>
    </row>
    <row r="47" spans="2:7" ht="15" customHeight="1">
      <c r="B47" s="66" t="s">
        <v>1450</v>
      </c>
      <c r="C47" s="62">
        <v>44725</v>
      </c>
      <c r="D47" s="101" t="s">
        <v>1398</v>
      </c>
      <c r="E47" s="95" t="s">
        <v>1426</v>
      </c>
      <c r="F47" s="61" t="s">
        <v>1427</v>
      </c>
      <c r="G47" s="63">
        <v>24608.9</v>
      </c>
    </row>
    <row r="48" spans="2:7">
      <c r="B48" s="116" t="s">
        <v>1346</v>
      </c>
      <c r="C48" s="116"/>
      <c r="D48" s="116"/>
      <c r="E48" s="116"/>
      <c r="F48" s="116"/>
      <c r="G48" s="68">
        <f>SUM(G7:G47)</f>
        <v>3695107.0500000003</v>
      </c>
    </row>
    <row r="49" spans="2:8">
      <c r="B49" s="69"/>
      <c r="C49" s="69"/>
      <c r="D49" s="69"/>
      <c r="E49" s="69"/>
      <c r="F49" s="69"/>
      <c r="G49" s="70"/>
    </row>
    <row r="50" spans="2:8">
      <c r="B50" s="69"/>
      <c r="C50" s="69"/>
      <c r="D50" s="69"/>
      <c r="E50" s="69"/>
      <c r="F50" s="69"/>
      <c r="G50" s="70"/>
    </row>
    <row r="51" spans="2:8">
      <c r="B51" s="69"/>
      <c r="C51" s="69"/>
      <c r="D51" s="69"/>
      <c r="E51" s="69"/>
      <c r="F51" s="69"/>
      <c r="G51" s="70"/>
    </row>
    <row r="52" spans="2:8">
      <c r="B52" s="71" t="s">
        <v>147</v>
      </c>
      <c r="C52" s="72"/>
      <c r="D52" s="72"/>
      <c r="E52" s="73" t="s">
        <v>148</v>
      </c>
      <c r="F52" s="71"/>
      <c r="G52" s="74" t="s">
        <v>149</v>
      </c>
      <c r="H52" s="45"/>
    </row>
    <row r="53" spans="2:8">
      <c r="B53" s="75"/>
      <c r="C53" s="76"/>
      <c r="D53" s="76"/>
      <c r="E53" s="77"/>
      <c r="F53" s="75"/>
      <c r="G53" s="78"/>
      <c r="H53" s="45"/>
    </row>
    <row r="54" spans="2:8">
      <c r="B54" s="75" t="s">
        <v>138</v>
      </c>
      <c r="C54" s="76"/>
      <c r="D54" s="76"/>
      <c r="E54" s="77" t="s">
        <v>139</v>
      </c>
      <c r="F54" s="78" t="s">
        <v>140</v>
      </c>
      <c r="G54" s="52"/>
      <c r="H54" s="45"/>
    </row>
    <row r="55" spans="2:8">
      <c r="B55" s="87" t="s">
        <v>1347</v>
      </c>
      <c r="C55" s="72"/>
      <c r="D55" s="72"/>
      <c r="E55" s="85" t="s">
        <v>1349</v>
      </c>
      <c r="F55" s="82" t="s">
        <v>1354</v>
      </c>
      <c r="G55" s="83"/>
      <c r="H55" s="45"/>
    </row>
    <row r="56" spans="2:8">
      <c r="B56" s="88" t="s">
        <v>1348</v>
      </c>
      <c r="C56" s="76"/>
      <c r="D56" s="76"/>
      <c r="E56" s="86" t="s">
        <v>1350</v>
      </c>
      <c r="F56" s="84" t="s">
        <v>1351</v>
      </c>
      <c r="G56" s="83"/>
      <c r="H56" s="45"/>
    </row>
    <row r="57" spans="2:8">
      <c r="B57" s="75"/>
      <c r="C57" s="76"/>
      <c r="D57" s="76"/>
      <c r="E57" s="77"/>
      <c r="F57" s="75"/>
      <c r="G57" s="78"/>
      <c r="H57" s="45"/>
    </row>
    <row r="58" spans="2:8">
      <c r="B58" s="75"/>
      <c r="C58" s="76"/>
      <c r="D58" s="76"/>
      <c r="E58" s="77"/>
      <c r="F58" s="75"/>
      <c r="G58" s="78"/>
      <c r="H58" s="45"/>
    </row>
  </sheetData>
  <mergeCells count="4">
    <mergeCell ref="B48:F48"/>
    <mergeCell ref="B1:G1"/>
    <mergeCell ref="B2:G2"/>
    <mergeCell ref="B3:G3"/>
  </mergeCells>
  <phoneticPr fontId="18" type="noConversion"/>
  <pageMargins left="0.25" right="0.25" top="0.75" bottom="0.75" header="0.3" footer="0.3"/>
  <pageSetup scale="60" orientation="portrait" r:id="rId1"/>
  <rowBreaks count="1" manualBreakCount="1">
    <brk id="57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14" t="s">
        <v>151</v>
      </c>
      <c r="B2" s="114"/>
      <c r="C2" s="114"/>
      <c r="D2" s="114"/>
      <c r="E2" s="114"/>
    </row>
    <row r="3" spans="1:8" ht="15" customHeight="1">
      <c r="A3" s="114"/>
      <c r="B3" s="114"/>
      <c r="C3" s="114"/>
      <c r="D3" s="114"/>
      <c r="E3" s="114"/>
    </row>
    <row r="4" spans="1:8" ht="15" customHeight="1">
      <c r="A4" s="114"/>
      <c r="B4" s="114"/>
      <c r="C4" s="114"/>
      <c r="D4" s="114"/>
      <c r="E4" s="114"/>
    </row>
    <row r="5" spans="1:8" ht="14.25" customHeight="1">
      <c r="A5" s="114"/>
      <c r="B5" s="114"/>
      <c r="C5" s="114"/>
      <c r="D5" s="114"/>
      <c r="E5" s="114"/>
      <c r="F5" s="38"/>
    </row>
    <row r="6" spans="1:8" ht="41.25" customHeight="1">
      <c r="A6" s="115" t="s">
        <v>1061</v>
      </c>
      <c r="B6" s="115"/>
      <c r="C6" s="115"/>
      <c r="D6" s="115"/>
      <c r="E6" s="11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Pagos a Suplidores</vt:lpstr>
      <vt:lpstr>Mayo DE</vt:lpstr>
      <vt:lpstr>Facturas pendientes del 2020</vt:lpstr>
      <vt:lpstr>'Mayo DE'!Área_de_impresión</vt:lpstr>
      <vt:lpstr>'Pagos a Suplidores'!Área_de_impresión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Servidor3</cp:lastModifiedBy>
  <cp:lastPrinted>2022-08-05T14:44:45Z</cp:lastPrinted>
  <dcterms:created xsi:type="dcterms:W3CDTF">2021-01-11T13:35:50Z</dcterms:created>
  <dcterms:modified xsi:type="dcterms:W3CDTF">2022-08-05T14:50:32Z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