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uth\Desktop\2023\OAI-2023\Datos Abiertos\Primer Nivel\Mayo 2023\"/>
    </mc:Choice>
  </mc:AlternateContent>
  <xr:revisionPtr revIDLastSave="0" documentId="13_ncr:1_{852F8C0D-371F-4470-8FE9-AE19CD9958A2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CONSOLIDADO-PRIMER-NIVEL-DE-ATE" sheetId="1" r:id="rId1"/>
    <sheet name="Hoja2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23" i="1" l="1"/>
</calcChain>
</file>

<file path=xl/sharedStrings.xml><?xml version="1.0" encoding="utf-8"?>
<sst xmlns="http://schemas.openxmlformats.org/spreadsheetml/2006/main" count="30" uniqueCount="29">
  <si>
    <t>SRS, Región</t>
  </si>
  <si>
    <t>Actividades Realizadas</t>
  </si>
  <si>
    <t>Consutas Primera Vez</t>
  </si>
  <si>
    <t>Consultas Subsecuentes</t>
  </si>
  <si>
    <t>Total de Consultas</t>
  </si>
  <si>
    <t>Emergencias</t>
  </si>
  <si>
    <t>Referimientos</t>
  </si>
  <si>
    <t>Curaciones</t>
  </si>
  <si>
    <t>Pruebas de Laboratorio</t>
  </si>
  <si>
    <t>MuestraTomadas  de Baciloscopías</t>
  </si>
  <si>
    <t>Muestras de Laboratorio</t>
  </si>
  <si>
    <t>Hidrataciones</t>
  </si>
  <si>
    <t>Inyecciones</t>
  </si>
  <si>
    <t xml:space="preserve">Charlas </t>
  </si>
  <si>
    <t>Cirugía Menor</t>
  </si>
  <si>
    <t xml:space="preserve">TOTAL DE ATENCIONES </t>
  </si>
  <si>
    <t>TOTALES</t>
  </si>
  <si>
    <t xml:space="preserve">Imagenes </t>
  </si>
  <si>
    <t>Pacientes Cronicos Atendidos</t>
  </si>
  <si>
    <t>Papanicolau</t>
  </si>
  <si>
    <t xml:space="preserve">Vicitas Domiciliarias </t>
  </si>
  <si>
    <t>CONSOLIDADO PRIMER NIVEL DE ATENCION MAYO 2023</t>
  </si>
  <si>
    <t>20, 826</t>
  </si>
  <si>
    <t>56, 199</t>
  </si>
  <si>
    <t>77, 025</t>
  </si>
  <si>
    <t>18, 763</t>
  </si>
  <si>
    <t>19, 696</t>
  </si>
  <si>
    <t>26, 566</t>
  </si>
  <si>
    <t>181, 461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</si>
</sst>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_(&quot;RD$&quot;* #,##0.00_);_(&quot;RD$&quot;* \(#,##0.00\);_(&quot;RD$&quot;* &quot;-&quot;??_);_(@_)"/>
    <numFmt numFmtId="165" formatCode="#,##0;[Red]#,##0"/>
    <numFmt numFmtId="166" formatCode="_-* #,##0.00\ [$€]_-;\-* #,##0.00\ [$€]_-;_-* &quot;-&quot;??\ [$€]_-;_-@_-"/>
  </numFmts>
  <fonts count="2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5"/>
      <color indexed="54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b/>
      <sz val="18"/>
      <color indexed="56"/>
      <name val="Cambria"/>
      <family val="2"/>
    </font>
    <font>
      <sz val="12"/>
      <color indexed="8"/>
      <name val="Verdana"/>
      <family val="2"/>
    </font>
    <font>
      <sz val="14"/>
      <color theme="1"/>
      <name val="Calibri"/>
      <family val="2"/>
      <scheme val="minor"/>
    </font>
    <font>
      <b/>
      <sz val="14"/>
      <color theme="0"/>
      <name val="Calibri"/>
      <family val="2"/>
    </font>
    <font>
      <b/>
      <sz val="12"/>
      <color theme="0"/>
      <name val="Calibri"/>
      <family val="2"/>
    </font>
    <font>
      <b/>
      <sz val="11"/>
      <color theme="0"/>
      <name val="Calibri"/>
      <family val="2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FFFFFF"/>
        <bgColor rgb="FF000000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8">
    <xf numFmtId="0" fontId="0" fillId="0" borderId="0"/>
    <xf numFmtId="0" fontId="1" fillId="0" borderId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20" borderId="0" applyNumberFormat="0" applyBorder="0" applyAlignment="0" applyProtection="0"/>
    <xf numFmtId="0" fontId="5" fillId="4" borderId="0" applyNumberFormat="0" applyBorder="0" applyAlignment="0" applyProtection="0"/>
    <xf numFmtId="0" fontId="7" fillId="21" borderId="8" applyNumberFormat="0" applyAlignment="0" applyProtection="0"/>
    <xf numFmtId="0" fontId="8" fillId="22" borderId="9" applyNumberFormat="0" applyAlignment="0" applyProtection="0"/>
    <xf numFmtId="0" fontId="10" fillId="0" borderId="11" applyNumberFormat="0" applyFill="0" applyAlignment="0" applyProtection="0"/>
    <xf numFmtId="166" fontId="1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6" fillId="5" borderId="0" applyNumberFormat="0" applyBorder="0" applyAlignment="0" applyProtection="0"/>
    <xf numFmtId="0" fontId="14" fillId="0" borderId="12" applyNumberFormat="0" applyFill="0" applyAlignment="0" applyProtection="0"/>
    <xf numFmtId="0" fontId="15" fillId="0" borderId="13" applyNumberFormat="0" applyFill="0" applyAlignment="0" applyProtection="0"/>
    <xf numFmtId="0" fontId="11" fillId="0" borderId="14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8" applyNumberFormat="0" applyAlignment="0" applyProtection="0"/>
    <xf numFmtId="0" fontId="9" fillId="0" borderId="10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3" fillId="0" borderId="0"/>
    <xf numFmtId="0" fontId="1" fillId="23" borderId="15" applyNumberFormat="0" applyFont="0" applyAlignment="0" applyProtection="0"/>
    <xf numFmtId="0" fontId="16" fillId="21" borderId="16" applyNumberFormat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9" fillId="0" borderId="0" applyNumberFormat="0" applyFill="0" applyBorder="0" applyProtection="0">
      <alignment vertical="top"/>
    </xf>
  </cellStyleXfs>
  <cellXfs count="26">
    <xf numFmtId="0" fontId="0" fillId="0" borderId="0" xfId="0"/>
    <xf numFmtId="0" fontId="20" fillId="0" borderId="0" xfId="0" applyFont="1"/>
    <xf numFmtId="0" fontId="24" fillId="2" borderId="3" xfId="0" applyFont="1" applyFill="1" applyBorder="1"/>
    <xf numFmtId="0" fontId="24" fillId="2" borderId="1" xfId="0" applyFont="1" applyFill="1" applyBorder="1"/>
    <xf numFmtId="0" fontId="24" fillId="24" borderId="1" xfId="0" applyFont="1" applyFill="1" applyBorder="1"/>
    <xf numFmtId="0" fontId="24" fillId="2" borderId="19" xfId="0" applyFont="1" applyFill="1" applyBorder="1"/>
    <xf numFmtId="165" fontId="0" fillId="2" borderId="3" xfId="0" applyNumberFormat="1" applyFill="1" applyBorder="1" applyAlignment="1" applyProtection="1">
      <alignment horizontal="center"/>
      <protection locked="0"/>
    </xf>
    <xf numFmtId="165" fontId="0" fillId="2" borderId="1" xfId="0" applyNumberFormat="1" applyFill="1" applyBorder="1" applyAlignment="1" applyProtection="1">
      <alignment horizontal="center"/>
      <protection locked="0"/>
    </xf>
    <xf numFmtId="165" fontId="0" fillId="2" borderId="22" xfId="0" applyNumberFormat="1" applyFill="1" applyBorder="1" applyAlignment="1" applyProtection="1">
      <alignment horizontal="center"/>
      <protection locked="0"/>
    </xf>
    <xf numFmtId="165" fontId="23" fillId="25" borderId="1" xfId="0" applyNumberFormat="1" applyFont="1" applyFill="1" applyBorder="1" applyAlignment="1" applyProtection="1">
      <alignment horizontal="center"/>
      <protection locked="0"/>
    </xf>
    <xf numFmtId="4" fontId="21" fillId="25" borderId="4" xfId="0" applyNumberFormat="1" applyFont="1" applyFill="1" applyBorder="1" applyAlignment="1" applyProtection="1">
      <alignment horizontal="center" wrapText="1"/>
      <protection locked="0"/>
    </xf>
    <xf numFmtId="0" fontId="23" fillId="25" borderId="2" xfId="0" applyFont="1" applyFill="1" applyBorder="1" applyAlignment="1">
      <alignment horizontal="center" wrapText="1"/>
    </xf>
    <xf numFmtId="0" fontId="25" fillId="25" borderId="5" xfId="0" applyFont="1" applyFill="1" applyBorder="1"/>
    <xf numFmtId="3" fontId="0" fillId="2" borderId="23" xfId="0" applyNumberFormat="1" applyFill="1" applyBorder="1" applyAlignment="1">
      <alignment horizontal="center"/>
    </xf>
    <xf numFmtId="0" fontId="24" fillId="24" borderId="17" xfId="0" applyFont="1" applyFill="1" applyBorder="1"/>
    <xf numFmtId="0" fontId="24" fillId="24" borderId="18" xfId="0" applyFont="1" applyFill="1" applyBorder="1"/>
    <xf numFmtId="3" fontId="0" fillId="2" borderId="24" xfId="0" applyNumberFormat="1" applyFill="1" applyBorder="1" applyAlignment="1">
      <alignment horizontal="center"/>
    </xf>
    <xf numFmtId="0" fontId="24" fillId="24" borderId="25" xfId="0" applyFont="1" applyFill="1" applyBorder="1"/>
    <xf numFmtId="0" fontId="24" fillId="24" borderId="24" xfId="0" applyFont="1" applyFill="1" applyBorder="1"/>
    <xf numFmtId="0" fontId="26" fillId="26" borderId="22" xfId="0" applyFont="1" applyFill="1" applyBorder="1" applyAlignment="1">
      <alignment horizontal="center"/>
    </xf>
    <xf numFmtId="3" fontId="26" fillId="26" borderId="22" xfId="0" applyNumberFormat="1" applyFont="1" applyFill="1" applyBorder="1" applyAlignment="1">
      <alignment horizontal="center"/>
    </xf>
    <xf numFmtId="4" fontId="22" fillId="25" borderId="6" xfId="0" applyNumberFormat="1" applyFont="1" applyFill="1" applyBorder="1" applyAlignment="1">
      <alignment horizontal="center" vertical="center" wrapText="1"/>
    </xf>
    <xf numFmtId="4" fontId="22" fillId="25" borderId="7" xfId="0" applyNumberFormat="1" applyFont="1" applyFill="1" applyBorder="1" applyAlignment="1">
      <alignment horizontal="center" vertical="center" wrapText="1"/>
    </xf>
    <xf numFmtId="4" fontId="21" fillId="25" borderId="20" xfId="0" applyNumberFormat="1" applyFont="1" applyFill="1" applyBorder="1" applyAlignment="1" applyProtection="1">
      <alignment horizontal="center" wrapText="1"/>
      <protection locked="0"/>
    </xf>
    <xf numFmtId="4" fontId="2" fillId="25" borderId="21" xfId="0" applyNumberFormat="1" applyFont="1" applyFill="1" applyBorder="1" applyAlignment="1" applyProtection="1">
      <alignment horizontal="center" wrapText="1"/>
      <protection locked="0"/>
    </xf>
    <xf numFmtId="0" fontId="0" fillId="0" borderId="22" xfId="0" applyBorder="1" applyAlignment="1">
      <alignment horizontal="center"/>
    </xf>
  </cellXfs>
  <cellStyles count="48">
    <cellStyle name="20% - Accent1" xfId="2" xr:uid="{00000000-0005-0000-0000-000000000000}"/>
    <cellStyle name="20% - Accent2" xfId="3" xr:uid="{00000000-0005-0000-0000-000001000000}"/>
    <cellStyle name="20% - Accent3" xfId="4" xr:uid="{00000000-0005-0000-0000-000002000000}"/>
    <cellStyle name="20% - Accent4" xfId="5" xr:uid="{00000000-0005-0000-0000-000003000000}"/>
    <cellStyle name="20% - Accent5" xfId="6" xr:uid="{00000000-0005-0000-0000-000004000000}"/>
    <cellStyle name="20% - Accent6" xfId="7" xr:uid="{00000000-0005-0000-0000-000005000000}"/>
    <cellStyle name="40% - Accent1" xfId="8" xr:uid="{00000000-0005-0000-0000-000006000000}"/>
    <cellStyle name="40% - Accent2" xfId="9" xr:uid="{00000000-0005-0000-0000-000007000000}"/>
    <cellStyle name="40% - Accent3" xfId="10" xr:uid="{00000000-0005-0000-0000-000008000000}"/>
    <cellStyle name="40% - Accent4" xfId="11" xr:uid="{00000000-0005-0000-0000-000009000000}"/>
    <cellStyle name="40% - Accent5" xfId="12" xr:uid="{00000000-0005-0000-0000-00000A000000}"/>
    <cellStyle name="40% - Accent6" xfId="13" xr:uid="{00000000-0005-0000-0000-00000B000000}"/>
    <cellStyle name="60% - Accent1" xfId="14" xr:uid="{00000000-0005-0000-0000-00000C000000}"/>
    <cellStyle name="60% - Accent2" xfId="15" xr:uid="{00000000-0005-0000-0000-00000D000000}"/>
    <cellStyle name="60% - Accent3" xfId="16" xr:uid="{00000000-0005-0000-0000-00000E000000}"/>
    <cellStyle name="60% - Accent4" xfId="17" xr:uid="{00000000-0005-0000-0000-00000F000000}"/>
    <cellStyle name="60% - Accent5" xfId="18" xr:uid="{00000000-0005-0000-0000-000010000000}"/>
    <cellStyle name="60% - Accent6" xfId="19" xr:uid="{00000000-0005-0000-0000-000011000000}"/>
    <cellStyle name="Accent1" xfId="20" xr:uid="{00000000-0005-0000-0000-000012000000}"/>
    <cellStyle name="Accent2" xfId="21" xr:uid="{00000000-0005-0000-0000-000013000000}"/>
    <cellStyle name="Accent3" xfId="22" xr:uid="{00000000-0005-0000-0000-000014000000}"/>
    <cellStyle name="Accent4" xfId="23" xr:uid="{00000000-0005-0000-0000-000015000000}"/>
    <cellStyle name="Accent5" xfId="24" xr:uid="{00000000-0005-0000-0000-000016000000}"/>
    <cellStyle name="Accent6" xfId="25" xr:uid="{00000000-0005-0000-0000-000017000000}"/>
    <cellStyle name="Bad" xfId="26" xr:uid="{00000000-0005-0000-0000-000018000000}"/>
    <cellStyle name="Calculation" xfId="27" xr:uid="{00000000-0005-0000-0000-000019000000}"/>
    <cellStyle name="Check Cell" xfId="28" xr:uid="{00000000-0005-0000-0000-00001A000000}"/>
    <cellStyle name="Encabezado 1" xfId="29" xr:uid="{00000000-0005-0000-0000-00001B000000}"/>
    <cellStyle name="Euro" xfId="30" xr:uid="{00000000-0005-0000-0000-00001C000000}"/>
    <cellStyle name="Explanatory Text" xfId="31" xr:uid="{00000000-0005-0000-0000-00001D000000}"/>
    <cellStyle name="Good" xfId="32" xr:uid="{00000000-0005-0000-0000-00001E000000}"/>
    <cellStyle name="Heading 1" xfId="33" xr:uid="{00000000-0005-0000-0000-00001F000000}"/>
    <cellStyle name="Heading 2" xfId="34" xr:uid="{00000000-0005-0000-0000-000020000000}"/>
    <cellStyle name="Heading 3" xfId="35" xr:uid="{00000000-0005-0000-0000-000021000000}"/>
    <cellStyle name="Heading 4" xfId="36" xr:uid="{00000000-0005-0000-0000-000022000000}"/>
    <cellStyle name="Input" xfId="37" xr:uid="{00000000-0005-0000-0000-000023000000}"/>
    <cellStyle name="Linked Cell" xfId="38" xr:uid="{00000000-0005-0000-0000-000024000000}"/>
    <cellStyle name="Millares 2" xfId="39" xr:uid="{00000000-0005-0000-0000-000025000000}"/>
    <cellStyle name="Millares 3" xfId="40" xr:uid="{00000000-0005-0000-0000-000026000000}"/>
    <cellStyle name="Moneda 2" xfId="41" xr:uid="{00000000-0005-0000-0000-000027000000}"/>
    <cellStyle name="Normal" xfId="0" builtinId="0"/>
    <cellStyle name="Normal 2" xfId="1" xr:uid="{00000000-0005-0000-0000-000029000000}"/>
    <cellStyle name="Normal 2 2" xfId="47" xr:uid="{00000000-0005-0000-0000-00002A000000}"/>
    <cellStyle name="Normal 3" xfId="42" xr:uid="{00000000-0005-0000-0000-00002B000000}"/>
    <cellStyle name="Note" xfId="43" xr:uid="{00000000-0005-0000-0000-00002C000000}"/>
    <cellStyle name="Output" xfId="44" xr:uid="{00000000-0005-0000-0000-00002D000000}"/>
    <cellStyle name="Title" xfId="45" xr:uid="{00000000-0005-0000-0000-00002E000000}"/>
    <cellStyle name="Warning Text" xfId="46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608699</xdr:colOff>
      <xdr:row>2</xdr:row>
      <xdr:rowOff>123826</xdr:rowOff>
    </xdr:from>
    <xdr:to>
      <xdr:col>1</xdr:col>
      <xdr:colOff>1009650</xdr:colOff>
      <xdr:row>6</xdr:row>
      <xdr:rowOff>163837</xdr:rowOff>
    </xdr:to>
    <xdr:pic>
      <xdr:nvPicPr>
        <xdr:cNvPr id="3" name="Imagen 5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08699" y="504826"/>
          <a:ext cx="3029851" cy="8496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6:B28"/>
  <sheetViews>
    <sheetView tabSelected="1" topLeftCell="A8" workbookViewId="0">
      <selection activeCell="G45" sqref="G45"/>
    </sheetView>
  </sheetViews>
  <sheetFormatPr baseColWidth="10" defaultRowHeight="15" x14ac:dyDescent="0.25"/>
  <cols>
    <col min="1" max="1" width="39.42578125" customWidth="1"/>
    <col min="2" max="2" width="30.5703125" customWidth="1"/>
    <col min="6" max="6" width="8.28515625" customWidth="1"/>
    <col min="9" max="9" width="11.85546875" bestFit="1" customWidth="1"/>
  </cols>
  <sheetData>
    <row r="6" spans="1:2" ht="18.75" x14ac:dyDescent="0.3">
      <c r="A6" s="1"/>
      <c r="B6" s="1"/>
    </row>
    <row r="7" spans="1:2" ht="18.75" x14ac:dyDescent="0.3">
      <c r="A7" s="1"/>
      <c r="B7" s="1"/>
    </row>
    <row r="8" spans="1:2" ht="51" customHeight="1" thickBot="1" x14ac:dyDescent="0.35">
      <c r="A8" s="23" t="s">
        <v>21</v>
      </c>
      <c r="B8" s="24"/>
    </row>
    <row r="9" spans="1:2" ht="18.75" x14ac:dyDescent="0.3">
      <c r="A9" s="10" t="s">
        <v>0</v>
      </c>
      <c r="B9" s="21" t="s">
        <v>16</v>
      </c>
    </row>
    <row r="10" spans="1:2" ht="15.75" thickBot="1" x14ac:dyDescent="0.3">
      <c r="A10" s="11" t="s">
        <v>1</v>
      </c>
      <c r="B10" s="22"/>
    </row>
    <row r="11" spans="1:2" ht="15.75" x14ac:dyDescent="0.25">
      <c r="A11" s="2" t="s">
        <v>2</v>
      </c>
      <c r="B11" s="6" t="s">
        <v>22</v>
      </c>
    </row>
    <row r="12" spans="1:2" ht="15.75" x14ac:dyDescent="0.25">
      <c r="A12" s="3" t="s">
        <v>3</v>
      </c>
      <c r="B12" s="7" t="s">
        <v>23</v>
      </c>
    </row>
    <row r="13" spans="1:2" x14ac:dyDescent="0.25">
      <c r="A13" s="9" t="s">
        <v>4</v>
      </c>
      <c r="B13" s="9" t="s">
        <v>24</v>
      </c>
    </row>
    <row r="14" spans="1:2" ht="15.75" x14ac:dyDescent="0.25">
      <c r="A14" s="3" t="s">
        <v>5</v>
      </c>
      <c r="B14" s="7">
        <v>3798</v>
      </c>
    </row>
    <row r="15" spans="1:2" ht="15.75" x14ac:dyDescent="0.25">
      <c r="A15" s="3" t="s">
        <v>6</v>
      </c>
      <c r="B15" s="7">
        <v>3763</v>
      </c>
    </row>
    <row r="16" spans="1:2" ht="15.75" x14ac:dyDescent="0.25">
      <c r="A16" s="3" t="s">
        <v>7</v>
      </c>
      <c r="B16" s="7">
        <v>4652</v>
      </c>
    </row>
    <row r="17" spans="1:2" ht="15.75" x14ac:dyDescent="0.25">
      <c r="A17" s="3" t="s">
        <v>8</v>
      </c>
      <c r="B17" s="13" t="s">
        <v>27</v>
      </c>
    </row>
    <row r="18" spans="1:2" ht="15.75" x14ac:dyDescent="0.25">
      <c r="A18" s="4" t="s">
        <v>9</v>
      </c>
      <c r="B18" s="7">
        <v>145</v>
      </c>
    </row>
    <row r="19" spans="1:2" ht="15.75" x14ac:dyDescent="0.25">
      <c r="A19" s="4" t="s">
        <v>10</v>
      </c>
      <c r="B19" s="13" t="s">
        <v>27</v>
      </c>
    </row>
    <row r="20" spans="1:2" ht="15.75" x14ac:dyDescent="0.25">
      <c r="A20" s="18" t="s">
        <v>17</v>
      </c>
      <c r="B20" s="16">
        <v>4178</v>
      </c>
    </row>
    <row r="21" spans="1:2" ht="15.75" x14ac:dyDescent="0.25">
      <c r="A21" s="14" t="s">
        <v>11</v>
      </c>
      <c r="B21" s="8">
        <v>1103</v>
      </c>
    </row>
    <row r="22" spans="1:2" ht="15.75" x14ac:dyDescent="0.25">
      <c r="A22" s="14" t="s">
        <v>12</v>
      </c>
      <c r="B22" s="8" t="s">
        <v>25</v>
      </c>
    </row>
    <row r="23" spans="1:2" ht="15.75" x14ac:dyDescent="0.25">
      <c r="A23" s="15" t="s">
        <v>13</v>
      </c>
      <c r="B23" s="25">
        <f>SUM(B14:B22)</f>
        <v>17639</v>
      </c>
    </row>
    <row r="24" spans="1:2" ht="15.75" x14ac:dyDescent="0.25">
      <c r="A24" s="17" t="s">
        <v>18</v>
      </c>
      <c r="B24" s="8" t="s">
        <v>26</v>
      </c>
    </row>
    <row r="25" spans="1:2" ht="15.75" x14ac:dyDescent="0.25">
      <c r="A25" s="17" t="s">
        <v>19</v>
      </c>
      <c r="B25" s="19">
        <v>0</v>
      </c>
    </row>
    <row r="26" spans="1:2" ht="15.75" x14ac:dyDescent="0.25">
      <c r="A26" s="17" t="s">
        <v>20</v>
      </c>
      <c r="B26" s="20">
        <v>3917</v>
      </c>
    </row>
    <row r="27" spans="1:2" ht="16.5" thickBot="1" x14ac:dyDescent="0.3">
      <c r="A27" s="5" t="s">
        <v>14</v>
      </c>
      <c r="B27" s="8">
        <v>216</v>
      </c>
    </row>
    <row r="28" spans="1:2" ht="16.5" thickBot="1" x14ac:dyDescent="0.3">
      <c r="A28" s="12" t="s">
        <v>15</v>
      </c>
      <c r="B28" s="9" t="s">
        <v>28</v>
      </c>
    </row>
  </sheetData>
  <mergeCells count="2">
    <mergeCell ref="B9:B10"/>
    <mergeCell ref="A8:B8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CONSOLIDADO-PRIMER-NIVEL-DE-ATE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Checo</dc:creator>
  <cp:lastModifiedBy>Ruth</cp:lastModifiedBy>
  <dcterms:created xsi:type="dcterms:W3CDTF">2019-12-12T18:03:32Z</dcterms:created>
  <dcterms:modified xsi:type="dcterms:W3CDTF">2023-06-26T18:32:45Z</dcterms:modified>
</cp:coreProperties>
</file>